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asano\OneDrive\Documentos\+ trabalho\AEPS\2023-2024\revisão allex\RES_ AEPS_ VERSÃO FINAL\"/>
    </mc:Choice>
  </mc:AlternateContent>
  <xr:revisionPtr revIDLastSave="0" documentId="13_ncr:1_{997AA805-8FD1-4E7B-A373-A393EF43FCBC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COBERTURA PREVIDENCIÁRIA" sheetId="7" r:id="rId1"/>
  </sheets>
  <definedNames>
    <definedName name="_xlnm._FilterDatabase" localSheetId="0" hidden="1">'COBERTURA PREVIDENCIÁRIA'!$A$5:$L$2144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" i="7" l="1"/>
  <c r="L7" i="7"/>
  <c r="K8" i="7"/>
  <c r="L8" i="7"/>
  <c r="K9" i="7"/>
  <c r="L9" i="7"/>
  <c r="K10" i="7"/>
  <c r="L10" i="7"/>
  <c r="K11" i="7"/>
  <c r="L11" i="7"/>
  <c r="K12" i="7"/>
  <c r="L12" i="7"/>
  <c r="K13" i="7"/>
  <c r="L13" i="7"/>
  <c r="K14" i="7"/>
  <c r="L14" i="7"/>
  <c r="K15" i="7"/>
  <c r="L15" i="7"/>
  <c r="K16" i="7"/>
  <c r="L16" i="7"/>
  <c r="K17" i="7"/>
  <c r="L17" i="7"/>
  <c r="K18" i="7"/>
  <c r="L18" i="7"/>
  <c r="K19" i="7"/>
  <c r="L19" i="7"/>
  <c r="K20" i="7"/>
  <c r="L20" i="7"/>
  <c r="K21" i="7"/>
  <c r="L21" i="7"/>
  <c r="K22" i="7"/>
  <c r="L22" i="7"/>
  <c r="K23" i="7"/>
  <c r="L23" i="7"/>
  <c r="K24" i="7"/>
  <c r="L24" i="7"/>
  <c r="K25" i="7"/>
  <c r="L25" i="7"/>
  <c r="K26" i="7"/>
  <c r="L26" i="7"/>
  <c r="K27" i="7"/>
  <c r="L27" i="7"/>
  <c r="K28" i="7"/>
  <c r="L28" i="7"/>
  <c r="K29" i="7"/>
  <c r="L29" i="7"/>
  <c r="K30" i="7"/>
  <c r="L30" i="7"/>
  <c r="K31" i="7"/>
  <c r="L31" i="7"/>
  <c r="K32" i="7"/>
  <c r="L32" i="7"/>
  <c r="K33" i="7"/>
  <c r="L33" i="7"/>
  <c r="K34" i="7"/>
  <c r="L34" i="7"/>
  <c r="K35" i="7"/>
  <c r="L35" i="7"/>
  <c r="K36" i="7"/>
  <c r="L36" i="7"/>
  <c r="K37" i="7"/>
  <c r="L37" i="7"/>
  <c r="K38" i="7"/>
  <c r="L38" i="7"/>
  <c r="K39" i="7"/>
  <c r="L39" i="7"/>
  <c r="K40" i="7"/>
  <c r="L40" i="7"/>
  <c r="K41" i="7"/>
  <c r="L41" i="7"/>
  <c r="K42" i="7"/>
  <c r="L42" i="7"/>
  <c r="K43" i="7"/>
  <c r="L43" i="7"/>
  <c r="K44" i="7"/>
  <c r="L44" i="7"/>
  <c r="K45" i="7"/>
  <c r="L45" i="7"/>
  <c r="K46" i="7"/>
  <c r="L46" i="7"/>
  <c r="K47" i="7"/>
  <c r="L47" i="7"/>
  <c r="K48" i="7"/>
  <c r="L48" i="7"/>
  <c r="K49" i="7"/>
  <c r="L49" i="7"/>
  <c r="K50" i="7"/>
  <c r="L50" i="7"/>
  <c r="K51" i="7"/>
  <c r="L51" i="7"/>
  <c r="K52" i="7"/>
  <c r="L52" i="7"/>
  <c r="K53" i="7"/>
  <c r="L53" i="7"/>
  <c r="K54" i="7"/>
  <c r="L54" i="7"/>
  <c r="K55" i="7"/>
  <c r="L55" i="7"/>
  <c r="K56" i="7"/>
  <c r="L56" i="7"/>
  <c r="K57" i="7"/>
  <c r="L57" i="7"/>
  <c r="K58" i="7"/>
  <c r="L58" i="7"/>
  <c r="K59" i="7"/>
  <c r="L59" i="7"/>
  <c r="K60" i="7"/>
  <c r="L60" i="7"/>
  <c r="K61" i="7"/>
  <c r="L61" i="7"/>
  <c r="K62" i="7"/>
  <c r="L62" i="7"/>
  <c r="K63" i="7"/>
  <c r="L63" i="7"/>
  <c r="K64" i="7"/>
  <c r="L64" i="7"/>
  <c r="K65" i="7"/>
  <c r="L65" i="7"/>
  <c r="K66" i="7"/>
  <c r="L66" i="7"/>
  <c r="K67" i="7"/>
  <c r="L67" i="7"/>
  <c r="K68" i="7"/>
  <c r="L68" i="7"/>
  <c r="K69" i="7"/>
  <c r="L69" i="7"/>
  <c r="K70" i="7"/>
  <c r="L70" i="7"/>
  <c r="K71" i="7"/>
  <c r="L71" i="7"/>
  <c r="K72" i="7"/>
  <c r="L72" i="7"/>
  <c r="K73" i="7"/>
  <c r="L73" i="7"/>
  <c r="K75" i="7"/>
  <c r="L75" i="7"/>
  <c r="K74" i="7"/>
  <c r="L74" i="7"/>
  <c r="K76" i="7"/>
  <c r="L76" i="7"/>
  <c r="K77" i="7"/>
  <c r="L77" i="7"/>
  <c r="K78" i="7"/>
  <c r="L78" i="7"/>
  <c r="K79" i="7"/>
  <c r="L79" i="7"/>
  <c r="K80" i="7"/>
  <c r="L80" i="7"/>
  <c r="K81" i="7"/>
  <c r="L81" i="7"/>
  <c r="K82" i="7"/>
  <c r="L82" i="7"/>
  <c r="K83" i="7"/>
  <c r="L83" i="7"/>
  <c r="K84" i="7"/>
  <c r="L84" i="7"/>
  <c r="K85" i="7"/>
  <c r="L85" i="7"/>
  <c r="K86" i="7"/>
  <c r="L86" i="7"/>
  <c r="K87" i="7"/>
  <c r="L87" i="7"/>
  <c r="K88" i="7"/>
  <c r="L88" i="7"/>
  <c r="K89" i="7"/>
  <c r="L89" i="7"/>
  <c r="K90" i="7"/>
  <c r="L90" i="7"/>
  <c r="K91" i="7"/>
  <c r="L91" i="7"/>
  <c r="K92" i="7"/>
  <c r="L92" i="7"/>
  <c r="K93" i="7"/>
  <c r="L93" i="7"/>
  <c r="K94" i="7"/>
  <c r="L94" i="7"/>
  <c r="K95" i="7"/>
  <c r="L95" i="7"/>
  <c r="K96" i="7"/>
  <c r="L96" i="7"/>
  <c r="K97" i="7"/>
  <c r="L97" i="7"/>
  <c r="K98" i="7"/>
  <c r="L98" i="7"/>
  <c r="K99" i="7"/>
  <c r="L99" i="7"/>
  <c r="K100" i="7"/>
  <c r="L100" i="7"/>
  <c r="K101" i="7"/>
  <c r="L101" i="7"/>
  <c r="K102" i="7"/>
  <c r="L102" i="7"/>
  <c r="K103" i="7"/>
  <c r="L103" i="7"/>
  <c r="K104" i="7"/>
  <c r="L104" i="7"/>
  <c r="K105" i="7"/>
  <c r="L105" i="7"/>
  <c r="K109" i="7"/>
  <c r="L109" i="7"/>
  <c r="K106" i="7"/>
  <c r="L106" i="7"/>
  <c r="K107" i="7"/>
  <c r="L107" i="7"/>
  <c r="K108" i="7"/>
  <c r="L108" i="7"/>
  <c r="K110" i="7"/>
  <c r="L110" i="7"/>
  <c r="K111" i="7"/>
  <c r="L111" i="7"/>
  <c r="K112" i="7"/>
  <c r="L112" i="7"/>
  <c r="K113" i="7"/>
  <c r="L113" i="7"/>
  <c r="K114" i="7"/>
  <c r="L114" i="7"/>
  <c r="K115" i="7"/>
  <c r="L115" i="7"/>
  <c r="K116" i="7"/>
  <c r="L116" i="7"/>
  <c r="K117" i="7"/>
  <c r="L117" i="7"/>
  <c r="K118" i="7"/>
  <c r="L118" i="7"/>
  <c r="K119" i="7"/>
  <c r="L119" i="7"/>
  <c r="K120" i="7"/>
  <c r="L120" i="7"/>
  <c r="K121" i="7"/>
  <c r="L121" i="7"/>
  <c r="K122" i="7"/>
  <c r="L122" i="7"/>
  <c r="K123" i="7"/>
  <c r="L123" i="7"/>
  <c r="K124" i="7"/>
  <c r="L124" i="7"/>
  <c r="K125" i="7"/>
  <c r="L125" i="7"/>
  <c r="K126" i="7"/>
  <c r="L126" i="7"/>
  <c r="K127" i="7"/>
  <c r="L127" i="7"/>
  <c r="K128" i="7"/>
  <c r="L128" i="7"/>
  <c r="K129" i="7"/>
  <c r="L129" i="7"/>
  <c r="K130" i="7"/>
  <c r="L130" i="7"/>
  <c r="K131" i="7"/>
  <c r="L131" i="7"/>
  <c r="K132" i="7"/>
  <c r="L132" i="7"/>
  <c r="K133" i="7"/>
  <c r="L133" i="7"/>
  <c r="K134" i="7"/>
  <c r="L134" i="7"/>
  <c r="K135" i="7"/>
  <c r="L135" i="7"/>
  <c r="K136" i="7"/>
  <c r="L136" i="7"/>
  <c r="K137" i="7"/>
  <c r="L137" i="7"/>
  <c r="K138" i="7"/>
  <c r="L138" i="7"/>
  <c r="K139" i="7"/>
  <c r="L139" i="7"/>
  <c r="K140" i="7"/>
  <c r="L140" i="7"/>
  <c r="K141" i="7"/>
  <c r="L141" i="7"/>
  <c r="K142" i="7"/>
  <c r="L142" i="7"/>
  <c r="K143" i="7"/>
  <c r="L143" i="7"/>
  <c r="K144" i="7"/>
  <c r="L144" i="7"/>
  <c r="K145" i="7"/>
  <c r="L145" i="7"/>
  <c r="K146" i="7"/>
  <c r="L146" i="7"/>
  <c r="K147" i="7"/>
  <c r="L147" i="7"/>
  <c r="K148" i="7"/>
  <c r="L148" i="7"/>
  <c r="K149" i="7"/>
  <c r="L149" i="7"/>
  <c r="K150" i="7"/>
  <c r="L150" i="7"/>
  <c r="K151" i="7"/>
  <c r="L151" i="7"/>
  <c r="K152" i="7"/>
  <c r="L152" i="7"/>
  <c r="K153" i="7"/>
  <c r="L153" i="7"/>
  <c r="K154" i="7"/>
  <c r="L154" i="7"/>
  <c r="K155" i="7"/>
  <c r="L155" i="7"/>
  <c r="K156" i="7"/>
  <c r="L156" i="7"/>
  <c r="K157" i="7"/>
  <c r="L157" i="7"/>
  <c r="K158" i="7"/>
  <c r="L158" i="7"/>
  <c r="K159" i="7"/>
  <c r="L159" i="7"/>
  <c r="K160" i="7"/>
  <c r="L160" i="7"/>
  <c r="K161" i="7"/>
  <c r="L161" i="7"/>
  <c r="K162" i="7"/>
  <c r="L162" i="7"/>
  <c r="K163" i="7"/>
  <c r="L163" i="7"/>
  <c r="K164" i="7"/>
  <c r="L164" i="7"/>
  <c r="K165" i="7"/>
  <c r="L165" i="7"/>
  <c r="K166" i="7"/>
  <c r="L166" i="7"/>
  <c r="K167" i="7"/>
  <c r="L167" i="7"/>
  <c r="K168" i="7"/>
  <c r="L168" i="7"/>
  <c r="K169" i="7"/>
  <c r="L169" i="7"/>
  <c r="K170" i="7"/>
  <c r="L170" i="7"/>
  <c r="K171" i="7"/>
  <c r="L171" i="7"/>
  <c r="K172" i="7"/>
  <c r="L172" i="7"/>
  <c r="K173" i="7"/>
  <c r="L173" i="7"/>
  <c r="K174" i="7"/>
  <c r="L174" i="7"/>
  <c r="K175" i="7"/>
  <c r="L175" i="7"/>
  <c r="K176" i="7"/>
  <c r="L176" i="7"/>
  <c r="K177" i="7"/>
  <c r="L177" i="7"/>
  <c r="K178" i="7"/>
  <c r="L178" i="7"/>
  <c r="K179" i="7"/>
  <c r="L179" i="7"/>
  <c r="K180" i="7"/>
  <c r="L180" i="7"/>
  <c r="K181" i="7"/>
  <c r="L181" i="7"/>
  <c r="K182" i="7"/>
  <c r="L182" i="7"/>
  <c r="K183" i="7"/>
  <c r="L183" i="7"/>
  <c r="K184" i="7"/>
  <c r="L184" i="7"/>
  <c r="K185" i="7"/>
  <c r="L185" i="7"/>
  <c r="K186" i="7"/>
  <c r="L186" i="7"/>
  <c r="K187" i="7"/>
  <c r="L187" i="7"/>
  <c r="K188" i="7"/>
  <c r="L188" i="7"/>
  <c r="K189" i="7"/>
  <c r="L189" i="7"/>
  <c r="K190" i="7"/>
  <c r="L190" i="7"/>
  <c r="K191" i="7"/>
  <c r="L191" i="7"/>
  <c r="K192" i="7"/>
  <c r="L192" i="7"/>
  <c r="K193" i="7"/>
  <c r="L193" i="7"/>
  <c r="K194" i="7"/>
  <c r="L194" i="7"/>
  <c r="K195" i="7"/>
  <c r="L195" i="7"/>
  <c r="K196" i="7"/>
  <c r="L196" i="7"/>
  <c r="K197" i="7"/>
  <c r="L197" i="7"/>
  <c r="K198" i="7"/>
  <c r="L198" i="7"/>
  <c r="K199" i="7"/>
  <c r="L199" i="7"/>
  <c r="K200" i="7"/>
  <c r="L200" i="7"/>
  <c r="K201" i="7"/>
  <c r="L201" i="7"/>
  <c r="K202" i="7"/>
  <c r="L202" i="7"/>
  <c r="K203" i="7"/>
  <c r="L203" i="7"/>
  <c r="K204" i="7"/>
  <c r="L204" i="7"/>
  <c r="K205" i="7"/>
  <c r="L205" i="7"/>
  <c r="K206" i="7"/>
  <c r="L206" i="7"/>
  <c r="K207" i="7"/>
  <c r="L207" i="7"/>
  <c r="K208" i="7"/>
  <c r="L208" i="7"/>
  <c r="K209" i="7"/>
  <c r="L209" i="7"/>
  <c r="K210" i="7"/>
  <c r="L210" i="7"/>
  <c r="K211" i="7"/>
  <c r="L211" i="7"/>
  <c r="K212" i="7"/>
  <c r="L212" i="7"/>
  <c r="K213" i="7"/>
  <c r="L213" i="7"/>
  <c r="K214" i="7"/>
  <c r="L214" i="7"/>
  <c r="K215" i="7"/>
  <c r="L215" i="7"/>
  <c r="K216" i="7"/>
  <c r="L216" i="7"/>
  <c r="K217" i="7"/>
  <c r="L217" i="7"/>
  <c r="K218" i="7"/>
  <c r="L218" i="7"/>
  <c r="K219" i="7"/>
  <c r="L219" i="7"/>
  <c r="K220" i="7"/>
  <c r="L220" i="7"/>
  <c r="K221" i="7"/>
  <c r="L221" i="7"/>
  <c r="K222" i="7"/>
  <c r="L222" i="7"/>
  <c r="K223" i="7"/>
  <c r="L223" i="7"/>
  <c r="K224" i="7"/>
  <c r="L224" i="7"/>
  <c r="K225" i="7"/>
  <c r="L225" i="7"/>
  <c r="K226" i="7"/>
  <c r="L226" i="7"/>
  <c r="K227" i="7"/>
  <c r="L227" i="7"/>
  <c r="K228" i="7"/>
  <c r="L228" i="7"/>
  <c r="K229" i="7"/>
  <c r="L229" i="7"/>
  <c r="K230" i="7"/>
  <c r="L230" i="7"/>
  <c r="K231" i="7"/>
  <c r="L231" i="7"/>
  <c r="K232" i="7"/>
  <c r="L232" i="7"/>
  <c r="K233" i="7"/>
  <c r="L233" i="7"/>
  <c r="K234" i="7"/>
  <c r="L234" i="7"/>
  <c r="K235" i="7"/>
  <c r="L235" i="7"/>
  <c r="K236" i="7"/>
  <c r="L236" i="7"/>
  <c r="K237" i="7"/>
  <c r="L237" i="7"/>
  <c r="K238" i="7"/>
  <c r="L238" i="7"/>
  <c r="K239" i="7"/>
  <c r="L239" i="7"/>
  <c r="K240" i="7"/>
  <c r="L240" i="7"/>
  <c r="K241" i="7"/>
  <c r="L241" i="7"/>
  <c r="K242" i="7"/>
  <c r="L242" i="7"/>
  <c r="K243" i="7"/>
  <c r="L243" i="7"/>
  <c r="K244" i="7"/>
  <c r="L244" i="7"/>
  <c r="K245" i="7"/>
  <c r="L245" i="7"/>
  <c r="K246" i="7"/>
  <c r="L246" i="7"/>
  <c r="K247" i="7"/>
  <c r="L247" i="7"/>
  <c r="K248" i="7"/>
  <c r="L248" i="7"/>
  <c r="K249" i="7"/>
  <c r="L249" i="7"/>
  <c r="K250" i="7"/>
  <c r="L250" i="7"/>
  <c r="K251" i="7"/>
  <c r="L251" i="7"/>
  <c r="K252" i="7"/>
  <c r="L252" i="7"/>
  <c r="K253" i="7"/>
  <c r="L253" i="7"/>
  <c r="K254" i="7"/>
  <c r="L254" i="7"/>
  <c r="K255" i="7"/>
  <c r="L255" i="7"/>
  <c r="K256" i="7"/>
  <c r="L256" i="7"/>
  <c r="K257" i="7"/>
  <c r="L257" i="7"/>
  <c r="K258" i="7"/>
  <c r="L258" i="7"/>
  <c r="K259" i="7"/>
  <c r="L259" i="7"/>
  <c r="K260" i="7"/>
  <c r="L260" i="7"/>
  <c r="K261" i="7"/>
  <c r="L261" i="7"/>
  <c r="K262" i="7"/>
  <c r="L262" i="7"/>
  <c r="K263" i="7"/>
  <c r="L263" i="7"/>
  <c r="K264" i="7"/>
  <c r="L264" i="7"/>
  <c r="K265" i="7"/>
  <c r="L265" i="7"/>
  <c r="K266" i="7"/>
  <c r="L266" i="7"/>
  <c r="K267" i="7"/>
  <c r="L267" i="7"/>
  <c r="K268" i="7"/>
  <c r="L268" i="7"/>
  <c r="K269" i="7"/>
  <c r="L269" i="7"/>
  <c r="K270" i="7"/>
  <c r="L270" i="7"/>
  <c r="K271" i="7"/>
  <c r="L271" i="7"/>
  <c r="K272" i="7"/>
  <c r="L272" i="7"/>
  <c r="K273" i="7"/>
  <c r="L273" i="7"/>
  <c r="K274" i="7"/>
  <c r="L274" i="7"/>
  <c r="K275" i="7"/>
  <c r="L275" i="7"/>
  <c r="K276" i="7"/>
  <c r="L276" i="7"/>
  <c r="K277" i="7"/>
  <c r="L277" i="7"/>
  <c r="K278" i="7"/>
  <c r="L278" i="7"/>
  <c r="K279" i="7"/>
  <c r="L279" i="7"/>
  <c r="K280" i="7"/>
  <c r="L280" i="7"/>
  <c r="K281" i="7"/>
  <c r="L281" i="7"/>
  <c r="K282" i="7"/>
  <c r="L282" i="7"/>
  <c r="K283" i="7"/>
  <c r="L283" i="7"/>
  <c r="K284" i="7"/>
  <c r="L284" i="7"/>
  <c r="K285" i="7"/>
  <c r="L285" i="7"/>
  <c r="K286" i="7"/>
  <c r="L286" i="7"/>
  <c r="K287" i="7"/>
  <c r="L287" i="7"/>
  <c r="K288" i="7"/>
  <c r="L288" i="7"/>
  <c r="K289" i="7"/>
  <c r="L289" i="7"/>
  <c r="K290" i="7"/>
  <c r="L290" i="7"/>
  <c r="K291" i="7"/>
  <c r="L291" i="7"/>
  <c r="K292" i="7"/>
  <c r="L292" i="7"/>
  <c r="K293" i="7"/>
  <c r="L293" i="7"/>
  <c r="K294" i="7"/>
  <c r="L294" i="7"/>
  <c r="K295" i="7"/>
  <c r="L295" i="7"/>
  <c r="K296" i="7"/>
  <c r="L296" i="7"/>
  <c r="K297" i="7"/>
  <c r="L297" i="7"/>
  <c r="K298" i="7"/>
  <c r="L298" i="7"/>
  <c r="K299" i="7"/>
  <c r="L299" i="7"/>
  <c r="K300" i="7"/>
  <c r="L300" i="7"/>
  <c r="K301" i="7"/>
  <c r="L301" i="7"/>
  <c r="K302" i="7"/>
  <c r="L302" i="7"/>
  <c r="K303" i="7"/>
  <c r="L303" i="7"/>
  <c r="K304" i="7"/>
  <c r="L304" i="7"/>
  <c r="K305" i="7"/>
  <c r="L305" i="7"/>
  <c r="K306" i="7"/>
  <c r="L306" i="7"/>
  <c r="K307" i="7"/>
  <c r="L307" i="7"/>
  <c r="K308" i="7"/>
  <c r="L308" i="7"/>
  <c r="K309" i="7"/>
  <c r="L309" i="7"/>
  <c r="K310" i="7"/>
  <c r="L310" i="7"/>
  <c r="K311" i="7"/>
  <c r="L311" i="7"/>
  <c r="K312" i="7"/>
  <c r="L312" i="7"/>
  <c r="K313" i="7"/>
  <c r="L313" i="7"/>
  <c r="K314" i="7"/>
  <c r="L314" i="7"/>
  <c r="K315" i="7"/>
  <c r="L315" i="7"/>
  <c r="K316" i="7"/>
  <c r="L316" i="7"/>
  <c r="K317" i="7"/>
  <c r="L317" i="7"/>
  <c r="K318" i="7"/>
  <c r="L318" i="7"/>
  <c r="K319" i="7"/>
  <c r="L319" i="7"/>
  <c r="K320" i="7"/>
  <c r="L320" i="7"/>
  <c r="K321" i="7"/>
  <c r="L321" i="7"/>
  <c r="K322" i="7"/>
  <c r="L322" i="7"/>
  <c r="K323" i="7"/>
  <c r="L323" i="7"/>
  <c r="K324" i="7"/>
  <c r="L324" i="7"/>
  <c r="K325" i="7"/>
  <c r="L325" i="7"/>
  <c r="K326" i="7"/>
  <c r="L326" i="7"/>
  <c r="K327" i="7"/>
  <c r="L327" i="7"/>
  <c r="K328" i="7"/>
  <c r="L328" i="7"/>
  <c r="K329" i="7"/>
  <c r="L329" i="7"/>
  <c r="K330" i="7"/>
  <c r="L330" i="7"/>
  <c r="K331" i="7"/>
  <c r="L331" i="7"/>
  <c r="K332" i="7"/>
  <c r="L332" i="7"/>
  <c r="K333" i="7"/>
  <c r="L333" i="7"/>
  <c r="K334" i="7"/>
  <c r="L334" i="7"/>
  <c r="K335" i="7"/>
  <c r="L335" i="7"/>
  <c r="K336" i="7"/>
  <c r="L336" i="7"/>
  <c r="K337" i="7"/>
  <c r="L337" i="7"/>
  <c r="K338" i="7"/>
  <c r="L338" i="7"/>
  <c r="K339" i="7"/>
  <c r="L339" i="7"/>
  <c r="K340" i="7"/>
  <c r="L340" i="7"/>
  <c r="K341" i="7"/>
  <c r="L341" i="7"/>
  <c r="K342" i="7"/>
  <c r="L342" i="7"/>
  <c r="K343" i="7"/>
  <c r="L343" i="7"/>
  <c r="K344" i="7"/>
  <c r="L344" i="7"/>
  <c r="K345" i="7"/>
  <c r="L345" i="7"/>
  <c r="K346" i="7"/>
  <c r="L346" i="7"/>
  <c r="K347" i="7"/>
  <c r="L347" i="7"/>
  <c r="K348" i="7"/>
  <c r="L348" i="7"/>
  <c r="K349" i="7"/>
  <c r="L349" i="7"/>
  <c r="K350" i="7"/>
  <c r="L350" i="7"/>
  <c r="K351" i="7"/>
  <c r="L351" i="7"/>
  <c r="K352" i="7"/>
  <c r="L352" i="7"/>
  <c r="K353" i="7"/>
  <c r="L353" i="7"/>
  <c r="K354" i="7"/>
  <c r="L354" i="7"/>
  <c r="K355" i="7"/>
  <c r="L355" i="7"/>
  <c r="K356" i="7"/>
  <c r="L356" i="7"/>
  <c r="K357" i="7"/>
  <c r="L357" i="7"/>
  <c r="K358" i="7"/>
  <c r="L358" i="7"/>
  <c r="K359" i="7"/>
  <c r="L359" i="7"/>
  <c r="K360" i="7"/>
  <c r="L360" i="7"/>
  <c r="K361" i="7"/>
  <c r="L361" i="7"/>
  <c r="K362" i="7"/>
  <c r="L362" i="7"/>
  <c r="K363" i="7"/>
  <c r="L363" i="7"/>
  <c r="K364" i="7"/>
  <c r="L364" i="7"/>
  <c r="K365" i="7"/>
  <c r="L365" i="7"/>
  <c r="K366" i="7"/>
  <c r="L366" i="7"/>
  <c r="K367" i="7"/>
  <c r="L367" i="7"/>
  <c r="K368" i="7"/>
  <c r="L368" i="7"/>
  <c r="K369" i="7"/>
  <c r="L369" i="7"/>
  <c r="K370" i="7"/>
  <c r="L370" i="7"/>
  <c r="K371" i="7"/>
  <c r="L371" i="7"/>
  <c r="K372" i="7"/>
  <c r="L372" i="7"/>
  <c r="K373" i="7"/>
  <c r="L373" i="7"/>
  <c r="K374" i="7"/>
  <c r="L374" i="7"/>
  <c r="K375" i="7"/>
  <c r="L375" i="7"/>
  <c r="K376" i="7"/>
  <c r="L376" i="7"/>
  <c r="K377" i="7"/>
  <c r="L377" i="7"/>
  <c r="K378" i="7"/>
  <c r="L378" i="7"/>
  <c r="K379" i="7"/>
  <c r="L379" i="7"/>
  <c r="K380" i="7"/>
  <c r="L380" i="7"/>
  <c r="K381" i="7"/>
  <c r="L381" i="7"/>
  <c r="K382" i="7"/>
  <c r="L382" i="7"/>
  <c r="K383" i="7"/>
  <c r="L383" i="7"/>
  <c r="K384" i="7"/>
  <c r="L384" i="7"/>
  <c r="K385" i="7"/>
  <c r="L385" i="7"/>
  <c r="K386" i="7"/>
  <c r="L386" i="7"/>
  <c r="K387" i="7"/>
  <c r="L387" i="7"/>
  <c r="K388" i="7"/>
  <c r="L388" i="7"/>
  <c r="K389" i="7"/>
  <c r="L389" i="7"/>
  <c r="K390" i="7"/>
  <c r="L390" i="7"/>
  <c r="K391" i="7"/>
  <c r="L391" i="7"/>
  <c r="K392" i="7"/>
  <c r="L392" i="7"/>
  <c r="K393" i="7"/>
  <c r="L393" i="7"/>
  <c r="K394" i="7"/>
  <c r="L394" i="7"/>
  <c r="K395" i="7"/>
  <c r="L395" i="7"/>
  <c r="K396" i="7"/>
  <c r="L396" i="7"/>
  <c r="K397" i="7"/>
  <c r="L397" i="7"/>
  <c r="K398" i="7"/>
  <c r="L398" i="7"/>
  <c r="K399" i="7"/>
  <c r="L399" i="7"/>
  <c r="K400" i="7"/>
  <c r="L400" i="7"/>
  <c r="K401" i="7"/>
  <c r="L401" i="7"/>
  <c r="K402" i="7"/>
  <c r="L402" i="7"/>
  <c r="K403" i="7"/>
  <c r="L403" i="7"/>
  <c r="K404" i="7"/>
  <c r="L404" i="7"/>
  <c r="K405" i="7"/>
  <c r="L405" i="7"/>
  <c r="K406" i="7"/>
  <c r="L406" i="7"/>
  <c r="K407" i="7"/>
  <c r="L407" i="7"/>
  <c r="K408" i="7"/>
  <c r="L408" i="7"/>
  <c r="K409" i="7"/>
  <c r="L409" i="7"/>
  <c r="K410" i="7"/>
  <c r="L410" i="7"/>
  <c r="K411" i="7"/>
  <c r="L411" i="7"/>
  <c r="K412" i="7"/>
  <c r="L412" i="7"/>
  <c r="K413" i="7"/>
  <c r="L413" i="7"/>
  <c r="K414" i="7"/>
  <c r="L414" i="7"/>
  <c r="K415" i="7"/>
  <c r="L415" i="7"/>
  <c r="K416" i="7"/>
  <c r="L416" i="7"/>
  <c r="K417" i="7"/>
  <c r="L417" i="7"/>
  <c r="K418" i="7"/>
  <c r="L418" i="7"/>
  <c r="K419" i="7"/>
  <c r="L419" i="7"/>
  <c r="K420" i="7"/>
  <c r="L420" i="7"/>
  <c r="K421" i="7"/>
  <c r="L421" i="7"/>
  <c r="K422" i="7"/>
  <c r="L422" i="7"/>
  <c r="K423" i="7"/>
  <c r="L423" i="7"/>
  <c r="K424" i="7"/>
  <c r="L424" i="7"/>
  <c r="K425" i="7"/>
  <c r="L425" i="7"/>
  <c r="K426" i="7"/>
  <c r="L426" i="7"/>
  <c r="K427" i="7"/>
  <c r="L427" i="7"/>
  <c r="K428" i="7"/>
  <c r="L428" i="7"/>
  <c r="K429" i="7"/>
  <c r="L429" i="7"/>
  <c r="K430" i="7"/>
  <c r="L430" i="7"/>
  <c r="K431" i="7"/>
  <c r="L431" i="7"/>
  <c r="K432" i="7"/>
  <c r="L432" i="7"/>
  <c r="K433" i="7"/>
  <c r="L433" i="7"/>
  <c r="K434" i="7"/>
  <c r="L434" i="7"/>
  <c r="K435" i="7"/>
  <c r="L435" i="7"/>
  <c r="K436" i="7"/>
  <c r="L436" i="7"/>
  <c r="K437" i="7"/>
  <c r="L437" i="7"/>
  <c r="K438" i="7"/>
  <c r="L438" i="7"/>
  <c r="K439" i="7"/>
  <c r="L439" i="7"/>
  <c r="K440" i="7"/>
  <c r="L440" i="7"/>
  <c r="K441" i="7"/>
  <c r="L441" i="7"/>
  <c r="K442" i="7"/>
  <c r="L442" i="7"/>
  <c r="K443" i="7"/>
  <c r="L443" i="7"/>
  <c r="K444" i="7"/>
  <c r="L444" i="7"/>
  <c r="K445" i="7"/>
  <c r="L445" i="7"/>
  <c r="K446" i="7"/>
  <c r="L446" i="7"/>
  <c r="K447" i="7"/>
  <c r="L447" i="7"/>
  <c r="K448" i="7"/>
  <c r="L448" i="7"/>
  <c r="K449" i="7"/>
  <c r="L449" i="7"/>
  <c r="K450" i="7"/>
  <c r="L450" i="7"/>
  <c r="K451" i="7"/>
  <c r="L451" i="7"/>
  <c r="K452" i="7"/>
  <c r="L452" i="7"/>
  <c r="K453" i="7"/>
  <c r="L453" i="7"/>
  <c r="K454" i="7"/>
  <c r="L454" i="7"/>
  <c r="K455" i="7"/>
  <c r="L455" i="7"/>
  <c r="K456" i="7"/>
  <c r="L456" i="7"/>
  <c r="K457" i="7"/>
  <c r="L457" i="7"/>
  <c r="K458" i="7"/>
  <c r="L458" i="7"/>
  <c r="K459" i="7"/>
  <c r="L459" i="7"/>
  <c r="K460" i="7"/>
  <c r="L460" i="7"/>
  <c r="K461" i="7"/>
  <c r="L461" i="7"/>
  <c r="K462" i="7"/>
  <c r="L462" i="7"/>
  <c r="K463" i="7"/>
  <c r="L463" i="7"/>
  <c r="K464" i="7"/>
  <c r="L464" i="7"/>
  <c r="K465" i="7"/>
  <c r="L465" i="7"/>
  <c r="K466" i="7"/>
  <c r="L466" i="7"/>
  <c r="K467" i="7"/>
  <c r="L467" i="7"/>
  <c r="K468" i="7"/>
  <c r="L468" i="7"/>
  <c r="K469" i="7"/>
  <c r="L469" i="7"/>
  <c r="K470" i="7"/>
  <c r="L470" i="7"/>
  <c r="K471" i="7"/>
  <c r="L471" i="7"/>
  <c r="K472" i="7"/>
  <c r="L472" i="7"/>
  <c r="K473" i="7"/>
  <c r="L473" i="7"/>
  <c r="K474" i="7"/>
  <c r="L474" i="7"/>
  <c r="K475" i="7"/>
  <c r="L475" i="7"/>
  <c r="K476" i="7"/>
  <c r="L476" i="7"/>
  <c r="K477" i="7"/>
  <c r="L477" i="7"/>
  <c r="K478" i="7"/>
  <c r="L478" i="7"/>
  <c r="K479" i="7"/>
  <c r="L479" i="7"/>
  <c r="K480" i="7"/>
  <c r="L480" i="7"/>
  <c r="K481" i="7"/>
  <c r="L481" i="7"/>
  <c r="K482" i="7"/>
  <c r="L482" i="7"/>
  <c r="K483" i="7"/>
  <c r="L483" i="7"/>
  <c r="K484" i="7"/>
  <c r="L484" i="7"/>
  <c r="K485" i="7"/>
  <c r="L485" i="7"/>
  <c r="K486" i="7"/>
  <c r="L486" i="7"/>
  <c r="K487" i="7"/>
  <c r="L487" i="7"/>
  <c r="K488" i="7"/>
  <c r="L488" i="7"/>
  <c r="K489" i="7"/>
  <c r="L489" i="7"/>
  <c r="K490" i="7"/>
  <c r="L490" i="7"/>
  <c r="K491" i="7"/>
  <c r="L491" i="7"/>
  <c r="K492" i="7"/>
  <c r="L492" i="7"/>
  <c r="K493" i="7"/>
  <c r="L493" i="7"/>
  <c r="K494" i="7"/>
  <c r="L494" i="7"/>
  <c r="K495" i="7"/>
  <c r="L495" i="7"/>
  <c r="K496" i="7"/>
  <c r="L496" i="7"/>
  <c r="K497" i="7"/>
  <c r="L497" i="7"/>
  <c r="K498" i="7"/>
  <c r="L498" i="7"/>
  <c r="K499" i="7"/>
  <c r="L499" i="7"/>
  <c r="K500" i="7"/>
  <c r="L500" i="7"/>
  <c r="K501" i="7"/>
  <c r="L501" i="7"/>
  <c r="K502" i="7"/>
  <c r="L502" i="7"/>
  <c r="K503" i="7"/>
  <c r="L503" i="7"/>
  <c r="K504" i="7"/>
  <c r="L504" i="7"/>
  <c r="K505" i="7"/>
  <c r="L505" i="7"/>
  <c r="K506" i="7"/>
  <c r="L506" i="7"/>
  <c r="K507" i="7"/>
  <c r="L507" i="7"/>
  <c r="K508" i="7"/>
  <c r="L508" i="7"/>
  <c r="K509" i="7"/>
  <c r="L509" i="7"/>
  <c r="K510" i="7"/>
  <c r="L510" i="7"/>
  <c r="K511" i="7"/>
  <c r="L511" i="7"/>
  <c r="K512" i="7"/>
  <c r="L512" i="7"/>
  <c r="K513" i="7"/>
  <c r="L513" i="7"/>
  <c r="K514" i="7"/>
  <c r="L514" i="7"/>
  <c r="K515" i="7"/>
  <c r="L515" i="7"/>
  <c r="K516" i="7"/>
  <c r="L516" i="7"/>
  <c r="K517" i="7"/>
  <c r="L517" i="7"/>
  <c r="K518" i="7"/>
  <c r="L518" i="7"/>
  <c r="K519" i="7"/>
  <c r="L519" i="7"/>
  <c r="K520" i="7"/>
  <c r="L520" i="7"/>
  <c r="K521" i="7"/>
  <c r="L521" i="7"/>
  <c r="K522" i="7"/>
  <c r="L522" i="7"/>
  <c r="K523" i="7"/>
  <c r="L523" i="7"/>
  <c r="K524" i="7"/>
  <c r="L524" i="7"/>
  <c r="K525" i="7"/>
  <c r="L525" i="7"/>
  <c r="K526" i="7"/>
  <c r="L526" i="7"/>
  <c r="K527" i="7"/>
  <c r="L527" i="7"/>
  <c r="K528" i="7"/>
  <c r="L528" i="7"/>
  <c r="K529" i="7"/>
  <c r="L529" i="7"/>
  <c r="K530" i="7"/>
  <c r="L530" i="7"/>
  <c r="K531" i="7"/>
  <c r="L531" i="7"/>
  <c r="K532" i="7"/>
  <c r="L532" i="7"/>
  <c r="K533" i="7"/>
  <c r="L533" i="7"/>
  <c r="K534" i="7"/>
  <c r="L534" i="7"/>
  <c r="K535" i="7"/>
  <c r="L535" i="7"/>
  <c r="K536" i="7"/>
  <c r="L536" i="7"/>
  <c r="K537" i="7"/>
  <c r="L537" i="7"/>
  <c r="K538" i="7"/>
  <c r="L538" i="7"/>
  <c r="K539" i="7"/>
  <c r="L539" i="7"/>
  <c r="K540" i="7"/>
  <c r="L540" i="7"/>
  <c r="K541" i="7"/>
  <c r="L541" i="7"/>
  <c r="K542" i="7"/>
  <c r="L542" i="7"/>
  <c r="K543" i="7"/>
  <c r="L543" i="7"/>
  <c r="K544" i="7"/>
  <c r="L544" i="7"/>
  <c r="K545" i="7"/>
  <c r="L545" i="7"/>
  <c r="K546" i="7"/>
  <c r="L546" i="7"/>
  <c r="K547" i="7"/>
  <c r="L547" i="7"/>
  <c r="K548" i="7"/>
  <c r="L548" i="7"/>
  <c r="K549" i="7"/>
  <c r="L549" i="7"/>
  <c r="K550" i="7"/>
  <c r="L550" i="7"/>
  <c r="K551" i="7"/>
  <c r="L551" i="7"/>
  <c r="K552" i="7"/>
  <c r="L552" i="7"/>
  <c r="K553" i="7"/>
  <c r="L553" i="7"/>
  <c r="K554" i="7"/>
  <c r="L554" i="7"/>
  <c r="K555" i="7"/>
  <c r="L555" i="7"/>
  <c r="K556" i="7"/>
  <c r="L556" i="7"/>
  <c r="K557" i="7"/>
  <c r="L557" i="7"/>
  <c r="K558" i="7"/>
  <c r="L558" i="7"/>
  <c r="K559" i="7"/>
  <c r="L559" i="7"/>
  <c r="K560" i="7"/>
  <c r="L560" i="7"/>
  <c r="K561" i="7"/>
  <c r="L561" i="7"/>
  <c r="K562" i="7"/>
  <c r="L562" i="7"/>
  <c r="K563" i="7"/>
  <c r="L563" i="7"/>
  <c r="K564" i="7"/>
  <c r="L564" i="7"/>
  <c r="K565" i="7"/>
  <c r="L565" i="7"/>
  <c r="K566" i="7"/>
  <c r="L566" i="7"/>
  <c r="K567" i="7"/>
  <c r="L567" i="7"/>
  <c r="K568" i="7"/>
  <c r="L568" i="7"/>
  <c r="K569" i="7"/>
  <c r="L569" i="7"/>
  <c r="K570" i="7"/>
  <c r="L570" i="7"/>
  <c r="K571" i="7"/>
  <c r="L571" i="7"/>
  <c r="K572" i="7"/>
  <c r="L572" i="7"/>
  <c r="K573" i="7"/>
  <c r="L573" i="7"/>
  <c r="K574" i="7"/>
  <c r="L574" i="7"/>
  <c r="K575" i="7"/>
  <c r="L575" i="7"/>
  <c r="K576" i="7"/>
  <c r="L576" i="7"/>
  <c r="K577" i="7"/>
  <c r="L577" i="7"/>
  <c r="K578" i="7"/>
  <c r="L578" i="7"/>
  <c r="K579" i="7"/>
  <c r="L579" i="7"/>
  <c r="K580" i="7"/>
  <c r="L580" i="7"/>
  <c r="K581" i="7"/>
  <c r="L581" i="7"/>
  <c r="K582" i="7"/>
  <c r="L582" i="7"/>
  <c r="K583" i="7"/>
  <c r="L583" i="7"/>
  <c r="K584" i="7"/>
  <c r="L584" i="7"/>
  <c r="K585" i="7"/>
  <c r="L585" i="7"/>
  <c r="K586" i="7"/>
  <c r="L586" i="7"/>
  <c r="K587" i="7"/>
  <c r="L587" i="7"/>
  <c r="K588" i="7"/>
  <c r="L588" i="7"/>
  <c r="K589" i="7"/>
  <c r="L589" i="7"/>
  <c r="K590" i="7"/>
  <c r="L590" i="7"/>
  <c r="K591" i="7"/>
  <c r="L591" i="7"/>
  <c r="K592" i="7"/>
  <c r="L592" i="7"/>
  <c r="K593" i="7"/>
  <c r="L593" i="7"/>
  <c r="K594" i="7"/>
  <c r="L594" i="7"/>
  <c r="K595" i="7"/>
  <c r="L595" i="7"/>
  <c r="K596" i="7"/>
  <c r="L596" i="7"/>
  <c r="K597" i="7"/>
  <c r="L597" i="7"/>
  <c r="K598" i="7"/>
  <c r="L598" i="7"/>
  <c r="K599" i="7"/>
  <c r="L599" i="7"/>
  <c r="K600" i="7"/>
  <c r="L600" i="7"/>
  <c r="K601" i="7"/>
  <c r="L601" i="7"/>
  <c r="K602" i="7"/>
  <c r="L602" i="7"/>
  <c r="K603" i="7"/>
  <c r="L603" i="7"/>
  <c r="K604" i="7"/>
  <c r="L604" i="7"/>
  <c r="K605" i="7"/>
  <c r="L605" i="7"/>
  <c r="K606" i="7"/>
  <c r="L606" i="7"/>
  <c r="K607" i="7"/>
  <c r="L607" i="7"/>
  <c r="K608" i="7"/>
  <c r="L608" i="7"/>
  <c r="K609" i="7"/>
  <c r="L609" i="7"/>
  <c r="K610" i="7"/>
  <c r="L610" i="7"/>
  <c r="K611" i="7"/>
  <c r="L611" i="7"/>
  <c r="K612" i="7"/>
  <c r="L612" i="7"/>
  <c r="K613" i="7"/>
  <c r="L613" i="7"/>
  <c r="K614" i="7"/>
  <c r="L614" i="7"/>
  <c r="K615" i="7"/>
  <c r="L615" i="7"/>
  <c r="K616" i="7"/>
  <c r="L616" i="7"/>
  <c r="K617" i="7"/>
  <c r="L617" i="7"/>
  <c r="K618" i="7"/>
  <c r="L618" i="7"/>
  <c r="K619" i="7"/>
  <c r="L619" i="7"/>
  <c r="K620" i="7"/>
  <c r="L620" i="7"/>
  <c r="K621" i="7"/>
  <c r="L621" i="7"/>
  <c r="K622" i="7"/>
  <c r="L622" i="7"/>
  <c r="K623" i="7"/>
  <c r="L623" i="7"/>
  <c r="K624" i="7"/>
  <c r="L624" i="7"/>
  <c r="K625" i="7"/>
  <c r="L625" i="7"/>
  <c r="K626" i="7"/>
  <c r="L626" i="7"/>
  <c r="K627" i="7"/>
  <c r="L627" i="7"/>
  <c r="K628" i="7"/>
  <c r="L628" i="7"/>
  <c r="K629" i="7"/>
  <c r="L629" i="7"/>
  <c r="K630" i="7"/>
  <c r="L630" i="7"/>
  <c r="K631" i="7"/>
  <c r="L631" i="7"/>
  <c r="K632" i="7"/>
  <c r="L632" i="7"/>
  <c r="K633" i="7"/>
  <c r="L633" i="7"/>
  <c r="K634" i="7"/>
  <c r="L634" i="7"/>
  <c r="K635" i="7"/>
  <c r="L635" i="7"/>
  <c r="K636" i="7"/>
  <c r="L636" i="7"/>
  <c r="K637" i="7"/>
  <c r="L637" i="7"/>
  <c r="K638" i="7"/>
  <c r="L638" i="7"/>
  <c r="K639" i="7"/>
  <c r="L639" i="7"/>
  <c r="K640" i="7"/>
  <c r="L640" i="7"/>
  <c r="K641" i="7"/>
  <c r="L641" i="7"/>
  <c r="K642" i="7"/>
  <c r="L642" i="7"/>
  <c r="K643" i="7"/>
  <c r="L643" i="7"/>
  <c r="K644" i="7"/>
  <c r="L644" i="7"/>
  <c r="K645" i="7"/>
  <c r="L645" i="7"/>
  <c r="K646" i="7"/>
  <c r="L646" i="7"/>
  <c r="K647" i="7"/>
  <c r="L647" i="7"/>
  <c r="K648" i="7"/>
  <c r="L648" i="7"/>
  <c r="K649" i="7"/>
  <c r="L649" i="7"/>
  <c r="K650" i="7"/>
  <c r="L650" i="7"/>
  <c r="K651" i="7"/>
  <c r="L651" i="7"/>
  <c r="K652" i="7"/>
  <c r="L652" i="7"/>
  <c r="K653" i="7"/>
  <c r="L653" i="7"/>
  <c r="K654" i="7"/>
  <c r="L654" i="7"/>
  <c r="K655" i="7"/>
  <c r="L655" i="7"/>
  <c r="K656" i="7"/>
  <c r="L656" i="7"/>
  <c r="K657" i="7"/>
  <c r="L657" i="7"/>
  <c r="K659" i="7"/>
  <c r="L659" i="7"/>
  <c r="K658" i="7"/>
  <c r="L658" i="7"/>
  <c r="K660" i="7"/>
  <c r="L660" i="7"/>
  <c r="K661" i="7"/>
  <c r="L661" i="7"/>
  <c r="K662" i="7"/>
  <c r="L662" i="7"/>
  <c r="K663" i="7"/>
  <c r="L663" i="7"/>
  <c r="K664" i="7"/>
  <c r="L664" i="7"/>
  <c r="K665" i="7"/>
  <c r="L665" i="7"/>
  <c r="K666" i="7"/>
  <c r="L666" i="7"/>
  <c r="K667" i="7"/>
  <c r="L667" i="7"/>
  <c r="K668" i="7"/>
  <c r="L668" i="7"/>
  <c r="K669" i="7"/>
  <c r="L669" i="7"/>
  <c r="K670" i="7"/>
  <c r="L670" i="7"/>
  <c r="K671" i="7"/>
  <c r="L671" i="7"/>
  <c r="K672" i="7"/>
  <c r="L672" i="7"/>
  <c r="K673" i="7"/>
  <c r="L673" i="7"/>
  <c r="K674" i="7"/>
  <c r="L674" i="7"/>
  <c r="K675" i="7"/>
  <c r="L675" i="7"/>
  <c r="K676" i="7"/>
  <c r="L676" i="7"/>
  <c r="K677" i="7"/>
  <c r="L677" i="7"/>
  <c r="K678" i="7"/>
  <c r="L678" i="7"/>
  <c r="K679" i="7"/>
  <c r="L679" i="7"/>
  <c r="K680" i="7"/>
  <c r="L680" i="7"/>
  <c r="K681" i="7"/>
  <c r="L681" i="7"/>
  <c r="K682" i="7"/>
  <c r="L682" i="7"/>
  <c r="K683" i="7"/>
  <c r="L683" i="7"/>
  <c r="K684" i="7"/>
  <c r="L684" i="7"/>
  <c r="K685" i="7"/>
  <c r="L685" i="7"/>
  <c r="K686" i="7"/>
  <c r="L686" i="7"/>
  <c r="K687" i="7"/>
  <c r="L687" i="7"/>
  <c r="K688" i="7"/>
  <c r="L688" i="7"/>
  <c r="K689" i="7"/>
  <c r="L689" i="7"/>
  <c r="K690" i="7"/>
  <c r="L690" i="7"/>
  <c r="K691" i="7"/>
  <c r="L691" i="7"/>
  <c r="K692" i="7"/>
  <c r="L692" i="7"/>
  <c r="K693" i="7"/>
  <c r="L693" i="7"/>
  <c r="K694" i="7"/>
  <c r="L694" i="7"/>
  <c r="K695" i="7"/>
  <c r="L695" i="7"/>
  <c r="K696" i="7"/>
  <c r="L696" i="7"/>
  <c r="K697" i="7"/>
  <c r="L697" i="7"/>
  <c r="K698" i="7"/>
  <c r="L698" i="7"/>
  <c r="K699" i="7"/>
  <c r="L699" i="7"/>
  <c r="K700" i="7"/>
  <c r="L700" i="7"/>
  <c r="K701" i="7"/>
  <c r="L701" i="7"/>
  <c r="K702" i="7"/>
  <c r="L702" i="7"/>
  <c r="K703" i="7"/>
  <c r="L703" i="7"/>
  <c r="K704" i="7"/>
  <c r="L704" i="7"/>
  <c r="K705" i="7"/>
  <c r="L705" i="7"/>
  <c r="K706" i="7"/>
  <c r="L706" i="7"/>
  <c r="K707" i="7"/>
  <c r="L707" i="7"/>
  <c r="K708" i="7"/>
  <c r="L708" i="7"/>
  <c r="K709" i="7"/>
  <c r="L709" i="7"/>
  <c r="K710" i="7"/>
  <c r="L710" i="7"/>
  <c r="K711" i="7"/>
  <c r="L711" i="7"/>
  <c r="K712" i="7"/>
  <c r="L712" i="7"/>
  <c r="K713" i="7"/>
  <c r="L713" i="7"/>
  <c r="K714" i="7"/>
  <c r="L714" i="7"/>
  <c r="K715" i="7"/>
  <c r="L715" i="7"/>
  <c r="K716" i="7"/>
  <c r="L716" i="7"/>
  <c r="K717" i="7"/>
  <c r="L717" i="7"/>
  <c r="K718" i="7"/>
  <c r="L718" i="7"/>
  <c r="K719" i="7"/>
  <c r="L719" i="7"/>
  <c r="K720" i="7"/>
  <c r="L720" i="7"/>
  <c r="K721" i="7"/>
  <c r="L721" i="7"/>
  <c r="K722" i="7"/>
  <c r="L722" i="7"/>
  <c r="K723" i="7"/>
  <c r="L723" i="7"/>
  <c r="K724" i="7"/>
  <c r="L724" i="7"/>
  <c r="K725" i="7"/>
  <c r="L725" i="7"/>
  <c r="K726" i="7"/>
  <c r="L726" i="7"/>
  <c r="K727" i="7"/>
  <c r="L727" i="7"/>
  <c r="K728" i="7"/>
  <c r="L728" i="7"/>
  <c r="K729" i="7"/>
  <c r="L729" i="7"/>
  <c r="K730" i="7"/>
  <c r="L730" i="7"/>
  <c r="K731" i="7"/>
  <c r="L731" i="7"/>
  <c r="K732" i="7"/>
  <c r="L732" i="7"/>
  <c r="K733" i="7"/>
  <c r="L733" i="7"/>
  <c r="K734" i="7"/>
  <c r="L734" i="7"/>
  <c r="K735" i="7"/>
  <c r="L735" i="7"/>
  <c r="K736" i="7"/>
  <c r="L736" i="7"/>
  <c r="K737" i="7"/>
  <c r="L737" i="7"/>
  <c r="K738" i="7"/>
  <c r="L738" i="7"/>
  <c r="K739" i="7"/>
  <c r="L739" i="7"/>
  <c r="K740" i="7"/>
  <c r="L740" i="7"/>
  <c r="K741" i="7"/>
  <c r="L741" i="7"/>
  <c r="K742" i="7"/>
  <c r="L742" i="7"/>
  <c r="K743" i="7"/>
  <c r="L743" i="7"/>
  <c r="K744" i="7"/>
  <c r="L744" i="7"/>
  <c r="K745" i="7"/>
  <c r="L745" i="7"/>
  <c r="K746" i="7"/>
  <c r="L746" i="7"/>
  <c r="K747" i="7"/>
  <c r="L747" i="7"/>
  <c r="K748" i="7"/>
  <c r="L748" i="7"/>
  <c r="K749" i="7"/>
  <c r="L749" i="7"/>
  <c r="K750" i="7"/>
  <c r="L750" i="7"/>
  <c r="K751" i="7"/>
  <c r="L751" i="7"/>
  <c r="K752" i="7"/>
  <c r="L752" i="7"/>
  <c r="K753" i="7"/>
  <c r="L753" i="7"/>
  <c r="K754" i="7"/>
  <c r="L754" i="7"/>
  <c r="K755" i="7"/>
  <c r="L755" i="7"/>
  <c r="K756" i="7"/>
  <c r="L756" i="7"/>
  <c r="K757" i="7"/>
  <c r="L757" i="7"/>
  <c r="K758" i="7"/>
  <c r="L758" i="7"/>
  <c r="K759" i="7"/>
  <c r="L759" i="7"/>
  <c r="K760" i="7"/>
  <c r="L760" i="7"/>
  <c r="K761" i="7"/>
  <c r="L761" i="7"/>
  <c r="K762" i="7"/>
  <c r="L762" i="7"/>
  <c r="K763" i="7"/>
  <c r="L763" i="7"/>
  <c r="K764" i="7"/>
  <c r="L764" i="7"/>
  <c r="K765" i="7"/>
  <c r="L765" i="7"/>
  <c r="K766" i="7"/>
  <c r="L766" i="7"/>
  <c r="K767" i="7"/>
  <c r="L767" i="7"/>
  <c r="K768" i="7"/>
  <c r="L768" i="7"/>
  <c r="K769" i="7"/>
  <c r="L769" i="7"/>
  <c r="K770" i="7"/>
  <c r="L770" i="7"/>
  <c r="K771" i="7"/>
  <c r="L771" i="7"/>
  <c r="K772" i="7"/>
  <c r="L772" i="7"/>
  <c r="K773" i="7"/>
  <c r="L773" i="7"/>
  <c r="K774" i="7"/>
  <c r="L774" i="7"/>
  <c r="K775" i="7"/>
  <c r="L775" i="7"/>
  <c r="K776" i="7"/>
  <c r="L776" i="7"/>
  <c r="K777" i="7"/>
  <c r="L777" i="7"/>
  <c r="K778" i="7"/>
  <c r="L778" i="7"/>
  <c r="K779" i="7"/>
  <c r="L779" i="7"/>
  <c r="K780" i="7"/>
  <c r="L780" i="7"/>
  <c r="K781" i="7"/>
  <c r="L781" i="7"/>
  <c r="K782" i="7"/>
  <c r="L782" i="7"/>
  <c r="K783" i="7"/>
  <c r="L783" i="7"/>
  <c r="K784" i="7"/>
  <c r="L784" i="7"/>
  <c r="K785" i="7"/>
  <c r="L785" i="7"/>
  <c r="K786" i="7"/>
  <c r="L786" i="7"/>
  <c r="K787" i="7"/>
  <c r="L787" i="7"/>
  <c r="K788" i="7"/>
  <c r="L788" i="7"/>
  <c r="K789" i="7"/>
  <c r="L789" i="7"/>
  <c r="K790" i="7"/>
  <c r="L790" i="7"/>
  <c r="K791" i="7"/>
  <c r="L791" i="7"/>
  <c r="K792" i="7"/>
  <c r="L792" i="7"/>
  <c r="K793" i="7"/>
  <c r="L793" i="7"/>
  <c r="K794" i="7"/>
  <c r="L794" i="7"/>
  <c r="K795" i="7"/>
  <c r="L795" i="7"/>
  <c r="K796" i="7"/>
  <c r="L796" i="7"/>
  <c r="K797" i="7"/>
  <c r="L797" i="7"/>
  <c r="K798" i="7"/>
  <c r="L798" i="7"/>
  <c r="K799" i="7"/>
  <c r="L799" i="7"/>
  <c r="K800" i="7"/>
  <c r="L800" i="7"/>
  <c r="K801" i="7"/>
  <c r="L801" i="7"/>
  <c r="K802" i="7"/>
  <c r="L802" i="7"/>
  <c r="K803" i="7"/>
  <c r="L803" i="7"/>
  <c r="K804" i="7"/>
  <c r="L804" i="7"/>
  <c r="K805" i="7"/>
  <c r="L805" i="7"/>
  <c r="K806" i="7"/>
  <c r="L806" i="7"/>
  <c r="K807" i="7"/>
  <c r="L807" i="7"/>
  <c r="K808" i="7"/>
  <c r="L808" i="7"/>
  <c r="K809" i="7"/>
  <c r="L809" i="7"/>
  <c r="K810" i="7"/>
  <c r="L810" i="7"/>
  <c r="K811" i="7"/>
  <c r="L811" i="7"/>
  <c r="K812" i="7"/>
  <c r="L812" i="7"/>
  <c r="K813" i="7"/>
  <c r="L813" i="7"/>
  <c r="K814" i="7"/>
  <c r="L814" i="7"/>
  <c r="K815" i="7"/>
  <c r="L815" i="7"/>
  <c r="K816" i="7"/>
  <c r="L816" i="7"/>
  <c r="K817" i="7"/>
  <c r="L817" i="7"/>
  <c r="K818" i="7"/>
  <c r="L818" i="7"/>
  <c r="K819" i="7"/>
  <c r="L819" i="7"/>
  <c r="K820" i="7"/>
  <c r="L820" i="7"/>
  <c r="K821" i="7"/>
  <c r="L821" i="7"/>
  <c r="K822" i="7"/>
  <c r="L822" i="7"/>
  <c r="K823" i="7"/>
  <c r="L823" i="7"/>
  <c r="K824" i="7"/>
  <c r="L824" i="7"/>
  <c r="K825" i="7"/>
  <c r="L825" i="7"/>
  <c r="K826" i="7"/>
  <c r="L826" i="7"/>
  <c r="K827" i="7"/>
  <c r="L827" i="7"/>
  <c r="K828" i="7"/>
  <c r="L828" i="7"/>
  <c r="K829" i="7"/>
  <c r="L829" i="7"/>
  <c r="K830" i="7"/>
  <c r="L830" i="7"/>
  <c r="K831" i="7"/>
  <c r="L831" i="7"/>
  <c r="K832" i="7"/>
  <c r="L832" i="7"/>
  <c r="K833" i="7"/>
  <c r="L833" i="7"/>
  <c r="K834" i="7"/>
  <c r="L834" i="7"/>
  <c r="K835" i="7"/>
  <c r="L835" i="7"/>
  <c r="K836" i="7"/>
  <c r="L836" i="7"/>
  <c r="K837" i="7"/>
  <c r="L837" i="7"/>
  <c r="K838" i="7"/>
  <c r="L838" i="7"/>
  <c r="K839" i="7"/>
  <c r="L839" i="7"/>
  <c r="K840" i="7"/>
  <c r="L840" i="7"/>
  <c r="K841" i="7"/>
  <c r="L841" i="7"/>
  <c r="K842" i="7"/>
  <c r="L842" i="7"/>
  <c r="K843" i="7"/>
  <c r="L843" i="7"/>
  <c r="K844" i="7"/>
  <c r="L844" i="7"/>
  <c r="K845" i="7"/>
  <c r="L845" i="7"/>
  <c r="K846" i="7"/>
  <c r="L846" i="7"/>
  <c r="K847" i="7"/>
  <c r="L847" i="7"/>
  <c r="K848" i="7"/>
  <c r="L848" i="7"/>
  <c r="K849" i="7"/>
  <c r="L849" i="7"/>
  <c r="K850" i="7"/>
  <c r="L850" i="7"/>
  <c r="K851" i="7"/>
  <c r="L851" i="7"/>
  <c r="K852" i="7"/>
  <c r="L852" i="7"/>
  <c r="K853" i="7"/>
  <c r="L853" i="7"/>
  <c r="K854" i="7"/>
  <c r="L854" i="7"/>
  <c r="K855" i="7"/>
  <c r="L855" i="7"/>
  <c r="K856" i="7"/>
  <c r="L856" i="7"/>
  <c r="K857" i="7"/>
  <c r="L857" i="7"/>
  <c r="K858" i="7"/>
  <c r="L858" i="7"/>
  <c r="K859" i="7"/>
  <c r="L859" i="7"/>
  <c r="K860" i="7"/>
  <c r="L860" i="7"/>
  <c r="K861" i="7"/>
  <c r="L861" i="7"/>
  <c r="K862" i="7"/>
  <c r="L862" i="7"/>
  <c r="K863" i="7"/>
  <c r="L863" i="7"/>
  <c r="K864" i="7"/>
  <c r="L864" i="7"/>
  <c r="K865" i="7"/>
  <c r="L865" i="7"/>
  <c r="K866" i="7"/>
  <c r="L866" i="7"/>
  <c r="K867" i="7"/>
  <c r="L867" i="7"/>
  <c r="K868" i="7"/>
  <c r="L868" i="7"/>
  <c r="K869" i="7"/>
  <c r="L869" i="7"/>
  <c r="K870" i="7"/>
  <c r="L870" i="7"/>
  <c r="K871" i="7"/>
  <c r="L871" i="7"/>
  <c r="K872" i="7"/>
  <c r="L872" i="7"/>
  <c r="K873" i="7"/>
  <c r="L873" i="7"/>
  <c r="K874" i="7"/>
  <c r="L874" i="7"/>
  <c r="K875" i="7"/>
  <c r="L875" i="7"/>
  <c r="K876" i="7"/>
  <c r="L876" i="7"/>
  <c r="K877" i="7"/>
  <c r="L877" i="7"/>
  <c r="K878" i="7"/>
  <c r="L878" i="7"/>
  <c r="K879" i="7"/>
  <c r="L879" i="7"/>
  <c r="K880" i="7"/>
  <c r="L880" i="7"/>
  <c r="K881" i="7"/>
  <c r="L881" i="7"/>
  <c r="K882" i="7"/>
  <c r="L882" i="7"/>
  <c r="K883" i="7"/>
  <c r="L883" i="7"/>
  <c r="K884" i="7"/>
  <c r="L884" i="7"/>
  <c r="K885" i="7"/>
  <c r="L885" i="7"/>
  <c r="K886" i="7"/>
  <c r="L886" i="7"/>
  <c r="K887" i="7"/>
  <c r="L887" i="7"/>
  <c r="K888" i="7"/>
  <c r="L888" i="7"/>
  <c r="K889" i="7"/>
  <c r="L889" i="7"/>
  <c r="K890" i="7"/>
  <c r="L890" i="7"/>
  <c r="K891" i="7"/>
  <c r="L891" i="7"/>
  <c r="K892" i="7"/>
  <c r="L892" i="7"/>
  <c r="K893" i="7"/>
  <c r="L893" i="7"/>
  <c r="K894" i="7"/>
  <c r="L894" i="7"/>
  <c r="K895" i="7"/>
  <c r="L895" i="7"/>
  <c r="K896" i="7"/>
  <c r="L896" i="7"/>
  <c r="K897" i="7"/>
  <c r="L897" i="7"/>
  <c r="K898" i="7"/>
  <c r="L898" i="7"/>
  <c r="K899" i="7"/>
  <c r="L899" i="7"/>
  <c r="K900" i="7"/>
  <c r="L900" i="7"/>
  <c r="K901" i="7"/>
  <c r="L901" i="7"/>
  <c r="K902" i="7"/>
  <c r="L902" i="7"/>
  <c r="K903" i="7"/>
  <c r="L903" i="7"/>
  <c r="K904" i="7"/>
  <c r="L904" i="7"/>
  <c r="K905" i="7"/>
  <c r="L905" i="7"/>
  <c r="K906" i="7"/>
  <c r="L906" i="7"/>
  <c r="K907" i="7"/>
  <c r="L907" i="7"/>
  <c r="K908" i="7"/>
  <c r="L908" i="7"/>
  <c r="K909" i="7"/>
  <c r="L909" i="7"/>
  <c r="K910" i="7"/>
  <c r="L910" i="7"/>
  <c r="K911" i="7"/>
  <c r="L911" i="7"/>
  <c r="K912" i="7"/>
  <c r="L912" i="7"/>
  <c r="K913" i="7"/>
  <c r="L913" i="7"/>
  <c r="K914" i="7"/>
  <c r="L914" i="7"/>
  <c r="K915" i="7"/>
  <c r="L915" i="7"/>
  <c r="K916" i="7"/>
  <c r="L916" i="7"/>
  <c r="K917" i="7"/>
  <c r="L917" i="7"/>
  <c r="K918" i="7"/>
  <c r="L918" i="7"/>
  <c r="K919" i="7"/>
  <c r="L919" i="7"/>
  <c r="K920" i="7"/>
  <c r="L920" i="7"/>
  <c r="K921" i="7"/>
  <c r="L921" i="7"/>
  <c r="K922" i="7"/>
  <c r="L922" i="7"/>
  <c r="K923" i="7"/>
  <c r="L923" i="7"/>
  <c r="K924" i="7"/>
  <c r="L924" i="7"/>
  <c r="K925" i="7"/>
  <c r="L925" i="7"/>
  <c r="K926" i="7"/>
  <c r="L926" i="7"/>
  <c r="K927" i="7"/>
  <c r="L927" i="7"/>
  <c r="K928" i="7"/>
  <c r="L928" i="7"/>
  <c r="K929" i="7"/>
  <c r="L929" i="7"/>
  <c r="K930" i="7"/>
  <c r="L930" i="7"/>
  <c r="K931" i="7"/>
  <c r="L931" i="7"/>
  <c r="K932" i="7"/>
  <c r="L932" i="7"/>
  <c r="K933" i="7"/>
  <c r="L933" i="7"/>
  <c r="K934" i="7"/>
  <c r="L934" i="7"/>
  <c r="K935" i="7"/>
  <c r="L935" i="7"/>
  <c r="K936" i="7"/>
  <c r="L936" i="7"/>
  <c r="K937" i="7"/>
  <c r="L937" i="7"/>
  <c r="K938" i="7"/>
  <c r="L938" i="7"/>
  <c r="K939" i="7"/>
  <c r="L939" i="7"/>
  <c r="K940" i="7"/>
  <c r="L940" i="7"/>
  <c r="K941" i="7"/>
  <c r="L941" i="7"/>
  <c r="K942" i="7"/>
  <c r="L942" i="7"/>
  <c r="K943" i="7"/>
  <c r="L943" i="7"/>
  <c r="K944" i="7"/>
  <c r="L944" i="7"/>
  <c r="K945" i="7"/>
  <c r="L945" i="7"/>
  <c r="K946" i="7"/>
  <c r="L946" i="7"/>
  <c r="K947" i="7"/>
  <c r="L947" i="7"/>
  <c r="K948" i="7"/>
  <c r="L948" i="7"/>
  <c r="K949" i="7"/>
  <c r="L949" i="7"/>
  <c r="K950" i="7"/>
  <c r="L950" i="7"/>
  <c r="K951" i="7"/>
  <c r="L951" i="7"/>
  <c r="K952" i="7"/>
  <c r="L952" i="7"/>
  <c r="K953" i="7"/>
  <c r="L953" i="7"/>
  <c r="K954" i="7"/>
  <c r="L954" i="7"/>
  <c r="K955" i="7"/>
  <c r="L955" i="7"/>
  <c r="K956" i="7"/>
  <c r="L956" i="7"/>
  <c r="K957" i="7"/>
  <c r="L957" i="7"/>
  <c r="K958" i="7"/>
  <c r="L958" i="7"/>
  <c r="K959" i="7"/>
  <c r="L959" i="7"/>
  <c r="K960" i="7"/>
  <c r="L960" i="7"/>
  <c r="K961" i="7"/>
  <c r="L961" i="7"/>
  <c r="K962" i="7"/>
  <c r="L962" i="7"/>
  <c r="K963" i="7"/>
  <c r="L963" i="7"/>
  <c r="K964" i="7"/>
  <c r="L964" i="7"/>
  <c r="K965" i="7"/>
  <c r="L965" i="7"/>
  <c r="K966" i="7"/>
  <c r="L966" i="7"/>
  <c r="K967" i="7"/>
  <c r="L967" i="7"/>
  <c r="K968" i="7"/>
  <c r="L968" i="7"/>
  <c r="K969" i="7"/>
  <c r="L969" i="7"/>
  <c r="K970" i="7"/>
  <c r="L970" i="7"/>
  <c r="K971" i="7"/>
  <c r="L971" i="7"/>
  <c r="K972" i="7"/>
  <c r="L972" i="7"/>
  <c r="K973" i="7"/>
  <c r="L973" i="7"/>
  <c r="K974" i="7"/>
  <c r="L974" i="7"/>
  <c r="K975" i="7"/>
  <c r="L975" i="7"/>
  <c r="K976" i="7"/>
  <c r="L976" i="7"/>
  <c r="K977" i="7"/>
  <c r="L977" i="7"/>
  <c r="K978" i="7"/>
  <c r="L978" i="7"/>
  <c r="K979" i="7"/>
  <c r="L979" i="7"/>
  <c r="K980" i="7"/>
  <c r="L980" i="7"/>
  <c r="K981" i="7"/>
  <c r="L981" i="7"/>
  <c r="K982" i="7"/>
  <c r="L982" i="7"/>
  <c r="K983" i="7"/>
  <c r="L983" i="7"/>
  <c r="K984" i="7"/>
  <c r="L984" i="7"/>
  <c r="K985" i="7"/>
  <c r="L985" i="7"/>
  <c r="K986" i="7"/>
  <c r="L986" i="7"/>
  <c r="K987" i="7"/>
  <c r="L987" i="7"/>
  <c r="K988" i="7"/>
  <c r="L988" i="7"/>
  <c r="K989" i="7"/>
  <c r="L989" i="7"/>
  <c r="K990" i="7"/>
  <c r="L990" i="7"/>
  <c r="K991" i="7"/>
  <c r="L991" i="7"/>
  <c r="K992" i="7"/>
  <c r="L992" i="7"/>
  <c r="K993" i="7"/>
  <c r="L993" i="7"/>
  <c r="K994" i="7"/>
  <c r="L994" i="7"/>
  <c r="K995" i="7"/>
  <c r="L995" i="7"/>
  <c r="K996" i="7"/>
  <c r="L996" i="7"/>
  <c r="K997" i="7"/>
  <c r="L997" i="7"/>
  <c r="K998" i="7"/>
  <c r="L998" i="7"/>
  <c r="K999" i="7"/>
  <c r="L999" i="7"/>
  <c r="K1000" i="7"/>
  <c r="L1000" i="7"/>
  <c r="K1001" i="7"/>
  <c r="L1001" i="7"/>
  <c r="K1002" i="7"/>
  <c r="L1002" i="7"/>
  <c r="K1003" i="7"/>
  <c r="L1003" i="7"/>
  <c r="K1004" i="7"/>
  <c r="L1004" i="7"/>
  <c r="K1005" i="7"/>
  <c r="L1005" i="7"/>
  <c r="K1006" i="7"/>
  <c r="L1006" i="7"/>
  <c r="K1007" i="7"/>
  <c r="L1007" i="7"/>
  <c r="K1008" i="7"/>
  <c r="L1008" i="7"/>
  <c r="K1009" i="7"/>
  <c r="L1009" i="7"/>
  <c r="K1010" i="7"/>
  <c r="L1010" i="7"/>
  <c r="K1011" i="7"/>
  <c r="L1011" i="7"/>
  <c r="K1012" i="7"/>
  <c r="L1012" i="7"/>
  <c r="K1013" i="7"/>
  <c r="L1013" i="7"/>
  <c r="K1014" i="7"/>
  <c r="L1014" i="7"/>
  <c r="K1015" i="7"/>
  <c r="L1015" i="7"/>
  <c r="K1016" i="7"/>
  <c r="L1016" i="7"/>
  <c r="K1017" i="7"/>
  <c r="L1017" i="7"/>
  <c r="K1018" i="7"/>
  <c r="L1018" i="7"/>
  <c r="K1019" i="7"/>
  <c r="L1019" i="7"/>
  <c r="K1020" i="7"/>
  <c r="L1020" i="7"/>
  <c r="K1021" i="7"/>
  <c r="L1021" i="7"/>
  <c r="K1022" i="7"/>
  <c r="L1022" i="7"/>
  <c r="K1023" i="7"/>
  <c r="L1023" i="7"/>
  <c r="K1024" i="7"/>
  <c r="L1024" i="7"/>
  <c r="K1025" i="7"/>
  <c r="L1025" i="7"/>
  <c r="K1026" i="7"/>
  <c r="L1026" i="7"/>
  <c r="K1027" i="7"/>
  <c r="L1027" i="7"/>
  <c r="K1028" i="7"/>
  <c r="L1028" i="7"/>
  <c r="K1029" i="7"/>
  <c r="L1029" i="7"/>
  <c r="K1030" i="7"/>
  <c r="L1030" i="7"/>
  <c r="K1031" i="7"/>
  <c r="L1031" i="7"/>
  <c r="K1032" i="7"/>
  <c r="L1032" i="7"/>
  <c r="K1033" i="7"/>
  <c r="L1033" i="7"/>
  <c r="K1034" i="7"/>
  <c r="L1034" i="7"/>
  <c r="K1035" i="7"/>
  <c r="L1035" i="7"/>
  <c r="K1036" i="7"/>
  <c r="L1036" i="7"/>
  <c r="K1037" i="7"/>
  <c r="L1037" i="7"/>
  <c r="K1038" i="7"/>
  <c r="L1038" i="7"/>
  <c r="K1039" i="7"/>
  <c r="L1039" i="7"/>
  <c r="K1040" i="7"/>
  <c r="L1040" i="7"/>
  <c r="K1041" i="7"/>
  <c r="L1041" i="7"/>
  <c r="K1042" i="7"/>
  <c r="L1042" i="7"/>
  <c r="K1043" i="7"/>
  <c r="L1043" i="7"/>
  <c r="K1044" i="7"/>
  <c r="L1044" i="7"/>
  <c r="K1045" i="7"/>
  <c r="L1045" i="7"/>
  <c r="K1046" i="7"/>
  <c r="L1046" i="7"/>
  <c r="K1047" i="7"/>
  <c r="L1047" i="7"/>
  <c r="K1048" i="7"/>
  <c r="L1048" i="7"/>
  <c r="K1049" i="7"/>
  <c r="L1049" i="7"/>
  <c r="K1050" i="7"/>
  <c r="L1050" i="7"/>
  <c r="K1051" i="7"/>
  <c r="L1051" i="7"/>
  <c r="K1052" i="7"/>
  <c r="L1052" i="7"/>
  <c r="K1053" i="7"/>
  <c r="L1053" i="7"/>
  <c r="K1054" i="7"/>
  <c r="L1054" i="7"/>
  <c r="K1055" i="7"/>
  <c r="L1055" i="7"/>
  <c r="K1056" i="7"/>
  <c r="L1056" i="7"/>
  <c r="K1057" i="7"/>
  <c r="L1057" i="7"/>
  <c r="K1058" i="7"/>
  <c r="L1058" i="7"/>
  <c r="K1059" i="7"/>
  <c r="L1059" i="7"/>
  <c r="K1060" i="7"/>
  <c r="L1060" i="7"/>
  <c r="K1061" i="7"/>
  <c r="L1061" i="7"/>
  <c r="K1062" i="7"/>
  <c r="L1062" i="7"/>
  <c r="K1063" i="7"/>
  <c r="L1063" i="7"/>
  <c r="K1064" i="7"/>
  <c r="L1064" i="7"/>
  <c r="K1065" i="7"/>
  <c r="L1065" i="7"/>
  <c r="K1066" i="7"/>
  <c r="L1066" i="7"/>
  <c r="K1067" i="7"/>
  <c r="L1067" i="7"/>
  <c r="K1068" i="7"/>
  <c r="L1068" i="7"/>
  <c r="K1069" i="7"/>
  <c r="L1069" i="7"/>
  <c r="K1070" i="7"/>
  <c r="L1070" i="7"/>
  <c r="K1071" i="7"/>
  <c r="L1071" i="7"/>
  <c r="K1072" i="7"/>
  <c r="L1072" i="7"/>
  <c r="K1073" i="7"/>
  <c r="L1073" i="7"/>
  <c r="K1074" i="7"/>
  <c r="L1074" i="7"/>
  <c r="K1075" i="7"/>
  <c r="L1075" i="7"/>
  <c r="K1076" i="7"/>
  <c r="L1076" i="7"/>
  <c r="K1077" i="7"/>
  <c r="L1077" i="7"/>
  <c r="K1078" i="7"/>
  <c r="L1078" i="7"/>
  <c r="K1079" i="7"/>
  <c r="L1079" i="7"/>
  <c r="K1080" i="7"/>
  <c r="L1080" i="7"/>
  <c r="K1081" i="7"/>
  <c r="L1081" i="7"/>
  <c r="K1082" i="7"/>
  <c r="L1082" i="7"/>
  <c r="K1083" i="7"/>
  <c r="L1083" i="7"/>
  <c r="K1084" i="7"/>
  <c r="L1084" i="7"/>
  <c r="K1085" i="7"/>
  <c r="L1085" i="7"/>
  <c r="K1086" i="7"/>
  <c r="L1086" i="7"/>
  <c r="K1087" i="7"/>
  <c r="L1087" i="7"/>
  <c r="K1088" i="7"/>
  <c r="L1088" i="7"/>
  <c r="K1089" i="7"/>
  <c r="L1089" i="7"/>
  <c r="K1090" i="7"/>
  <c r="L1090" i="7"/>
  <c r="K1091" i="7"/>
  <c r="L1091" i="7"/>
  <c r="K1092" i="7"/>
  <c r="L1092" i="7"/>
  <c r="K1093" i="7"/>
  <c r="L1093" i="7"/>
  <c r="K1094" i="7"/>
  <c r="L1094" i="7"/>
  <c r="K1095" i="7"/>
  <c r="L1095" i="7"/>
  <c r="K1096" i="7"/>
  <c r="L1096" i="7"/>
  <c r="K1097" i="7"/>
  <c r="L1097" i="7"/>
  <c r="K1098" i="7"/>
  <c r="L1098" i="7"/>
  <c r="K1099" i="7"/>
  <c r="L1099" i="7"/>
  <c r="K1100" i="7"/>
  <c r="L1100" i="7"/>
  <c r="K1101" i="7"/>
  <c r="L1101" i="7"/>
  <c r="K1102" i="7"/>
  <c r="L1102" i="7"/>
  <c r="K1103" i="7"/>
  <c r="L1103" i="7"/>
  <c r="K1104" i="7"/>
  <c r="L1104" i="7"/>
  <c r="K1105" i="7"/>
  <c r="L1105" i="7"/>
  <c r="K1106" i="7"/>
  <c r="L1106" i="7"/>
  <c r="K1107" i="7"/>
  <c r="L1107" i="7"/>
  <c r="K1108" i="7"/>
  <c r="L1108" i="7"/>
  <c r="K1109" i="7"/>
  <c r="L1109" i="7"/>
  <c r="K1110" i="7"/>
  <c r="L1110" i="7"/>
  <c r="K1111" i="7"/>
  <c r="L1111" i="7"/>
  <c r="K1112" i="7"/>
  <c r="L1112" i="7"/>
  <c r="K1113" i="7"/>
  <c r="L1113" i="7"/>
  <c r="K1114" i="7"/>
  <c r="L1114" i="7"/>
  <c r="K1115" i="7"/>
  <c r="L1115" i="7"/>
  <c r="K1116" i="7"/>
  <c r="L1116" i="7"/>
  <c r="K1117" i="7"/>
  <c r="L1117" i="7"/>
  <c r="K1118" i="7"/>
  <c r="L1118" i="7"/>
  <c r="K1119" i="7"/>
  <c r="L1119" i="7"/>
  <c r="K1120" i="7"/>
  <c r="L1120" i="7"/>
  <c r="K1121" i="7"/>
  <c r="L1121" i="7"/>
  <c r="K1122" i="7"/>
  <c r="L1122" i="7"/>
  <c r="K1123" i="7"/>
  <c r="L1123" i="7"/>
  <c r="K1124" i="7"/>
  <c r="L1124" i="7"/>
  <c r="K1125" i="7"/>
  <c r="L1125" i="7"/>
  <c r="K1126" i="7"/>
  <c r="L1126" i="7"/>
  <c r="K1127" i="7"/>
  <c r="L1127" i="7"/>
  <c r="K1128" i="7"/>
  <c r="L1128" i="7"/>
  <c r="K1129" i="7"/>
  <c r="L1129" i="7"/>
  <c r="K1130" i="7"/>
  <c r="L1130" i="7"/>
  <c r="K1131" i="7"/>
  <c r="L1131" i="7"/>
  <c r="K1132" i="7"/>
  <c r="L1132" i="7"/>
  <c r="K1133" i="7"/>
  <c r="L1133" i="7"/>
  <c r="K1134" i="7"/>
  <c r="L1134" i="7"/>
  <c r="K1135" i="7"/>
  <c r="L1135" i="7"/>
  <c r="K1136" i="7"/>
  <c r="L1136" i="7"/>
  <c r="K1137" i="7"/>
  <c r="L1137" i="7"/>
  <c r="K1138" i="7"/>
  <c r="L1138" i="7"/>
  <c r="K1139" i="7"/>
  <c r="L1139" i="7"/>
  <c r="K1140" i="7"/>
  <c r="L1140" i="7"/>
  <c r="K1141" i="7"/>
  <c r="L1141" i="7"/>
  <c r="K1142" i="7"/>
  <c r="L1142" i="7"/>
  <c r="K1143" i="7"/>
  <c r="L1143" i="7"/>
  <c r="K1144" i="7"/>
  <c r="L1144" i="7"/>
  <c r="K1145" i="7"/>
  <c r="L1145" i="7"/>
  <c r="K1146" i="7"/>
  <c r="L1146" i="7"/>
  <c r="K1147" i="7"/>
  <c r="L1147" i="7"/>
  <c r="K1148" i="7"/>
  <c r="L1148" i="7"/>
  <c r="K1149" i="7"/>
  <c r="L1149" i="7"/>
  <c r="K1150" i="7"/>
  <c r="L1150" i="7"/>
  <c r="K1151" i="7"/>
  <c r="L1151" i="7"/>
  <c r="K1152" i="7"/>
  <c r="L1152" i="7"/>
  <c r="K1153" i="7"/>
  <c r="L1153" i="7"/>
  <c r="K1154" i="7"/>
  <c r="L1154" i="7"/>
  <c r="K1155" i="7"/>
  <c r="L1155" i="7"/>
  <c r="K1156" i="7"/>
  <c r="L1156" i="7"/>
  <c r="K1157" i="7"/>
  <c r="L1157" i="7"/>
  <c r="K1158" i="7"/>
  <c r="L1158" i="7"/>
  <c r="K1159" i="7"/>
  <c r="L1159" i="7"/>
  <c r="K1160" i="7"/>
  <c r="L1160" i="7"/>
  <c r="K1161" i="7"/>
  <c r="L1161" i="7"/>
  <c r="K1162" i="7"/>
  <c r="L1162" i="7"/>
  <c r="K1163" i="7"/>
  <c r="L1163" i="7"/>
  <c r="K1164" i="7"/>
  <c r="L1164" i="7"/>
  <c r="K1165" i="7"/>
  <c r="L1165" i="7"/>
  <c r="K1166" i="7"/>
  <c r="L1166" i="7"/>
  <c r="K1167" i="7"/>
  <c r="L1167" i="7"/>
  <c r="K1168" i="7"/>
  <c r="L1168" i="7"/>
  <c r="K1169" i="7"/>
  <c r="L1169" i="7"/>
  <c r="K1170" i="7"/>
  <c r="L1170" i="7"/>
  <c r="K1171" i="7"/>
  <c r="L1171" i="7"/>
  <c r="K1172" i="7"/>
  <c r="L1172" i="7"/>
  <c r="K1173" i="7"/>
  <c r="L1173" i="7"/>
  <c r="K1174" i="7"/>
  <c r="L1174" i="7"/>
  <c r="K1175" i="7"/>
  <c r="L1175" i="7"/>
  <c r="K1176" i="7"/>
  <c r="L1176" i="7"/>
  <c r="K1177" i="7"/>
  <c r="L1177" i="7"/>
  <c r="K1178" i="7"/>
  <c r="L1178" i="7"/>
  <c r="K1179" i="7"/>
  <c r="L1179" i="7"/>
  <c r="K1180" i="7"/>
  <c r="L1180" i="7"/>
  <c r="K1181" i="7"/>
  <c r="L1181" i="7"/>
  <c r="K1182" i="7"/>
  <c r="L1182" i="7"/>
  <c r="K1183" i="7"/>
  <c r="L1183" i="7"/>
  <c r="K1184" i="7"/>
  <c r="L1184" i="7"/>
  <c r="K1185" i="7"/>
  <c r="L1185" i="7"/>
  <c r="K1186" i="7"/>
  <c r="L1186" i="7"/>
  <c r="K1187" i="7"/>
  <c r="L1187" i="7"/>
  <c r="K1188" i="7"/>
  <c r="L1188" i="7"/>
  <c r="K1189" i="7"/>
  <c r="L1189" i="7"/>
  <c r="K1190" i="7"/>
  <c r="L1190" i="7"/>
  <c r="K1191" i="7"/>
  <c r="L1191" i="7"/>
  <c r="K1192" i="7"/>
  <c r="L1192" i="7"/>
  <c r="K1193" i="7"/>
  <c r="L1193" i="7"/>
  <c r="K1194" i="7"/>
  <c r="L1194" i="7"/>
  <c r="K1195" i="7"/>
  <c r="L1195" i="7"/>
  <c r="K1196" i="7"/>
  <c r="L1196" i="7"/>
  <c r="K1197" i="7"/>
  <c r="L1197" i="7"/>
  <c r="K1198" i="7"/>
  <c r="L1198" i="7"/>
  <c r="K1199" i="7"/>
  <c r="L1199" i="7"/>
  <c r="K1200" i="7"/>
  <c r="L1200" i="7"/>
  <c r="K1201" i="7"/>
  <c r="L1201" i="7"/>
  <c r="K1202" i="7"/>
  <c r="L1202" i="7"/>
  <c r="K1203" i="7"/>
  <c r="L1203" i="7"/>
  <c r="K1204" i="7"/>
  <c r="L1204" i="7"/>
  <c r="K1205" i="7"/>
  <c r="L1205" i="7"/>
  <c r="K1206" i="7"/>
  <c r="L1206" i="7"/>
  <c r="K1207" i="7"/>
  <c r="L1207" i="7"/>
  <c r="K1208" i="7"/>
  <c r="L1208" i="7"/>
  <c r="K1209" i="7"/>
  <c r="L1209" i="7"/>
  <c r="K1210" i="7"/>
  <c r="L1210" i="7"/>
  <c r="K1211" i="7"/>
  <c r="L1211" i="7"/>
  <c r="K1212" i="7"/>
  <c r="L1212" i="7"/>
  <c r="K1213" i="7"/>
  <c r="L1213" i="7"/>
  <c r="K1214" i="7"/>
  <c r="L1214" i="7"/>
  <c r="K1215" i="7"/>
  <c r="L1215" i="7"/>
  <c r="K1216" i="7"/>
  <c r="L1216" i="7"/>
  <c r="K1217" i="7"/>
  <c r="L1217" i="7"/>
  <c r="K1218" i="7"/>
  <c r="L1218" i="7"/>
  <c r="K1219" i="7"/>
  <c r="L1219" i="7"/>
  <c r="K1220" i="7"/>
  <c r="L1220" i="7"/>
  <c r="K1221" i="7"/>
  <c r="L1221" i="7"/>
  <c r="K1222" i="7"/>
  <c r="L1222" i="7"/>
  <c r="K1223" i="7"/>
  <c r="L1223" i="7"/>
  <c r="K1224" i="7"/>
  <c r="L1224" i="7"/>
  <c r="K1225" i="7"/>
  <c r="L1225" i="7"/>
  <c r="K1226" i="7"/>
  <c r="L1226" i="7"/>
  <c r="K1227" i="7"/>
  <c r="L1227" i="7"/>
  <c r="K1228" i="7"/>
  <c r="L1228" i="7"/>
  <c r="K1229" i="7"/>
  <c r="L1229" i="7"/>
  <c r="K1230" i="7"/>
  <c r="L1230" i="7"/>
  <c r="K1231" i="7"/>
  <c r="L1231" i="7"/>
  <c r="K1232" i="7"/>
  <c r="L1232" i="7"/>
  <c r="K1233" i="7"/>
  <c r="L1233" i="7"/>
  <c r="K1234" i="7"/>
  <c r="L1234" i="7"/>
  <c r="K1235" i="7"/>
  <c r="L1235" i="7"/>
  <c r="K1236" i="7"/>
  <c r="L1236" i="7"/>
  <c r="K1237" i="7"/>
  <c r="L1237" i="7"/>
  <c r="K1238" i="7"/>
  <c r="L1238" i="7"/>
  <c r="K1239" i="7"/>
  <c r="L1239" i="7"/>
  <c r="K1240" i="7"/>
  <c r="L1240" i="7"/>
  <c r="K1241" i="7"/>
  <c r="L1241" i="7"/>
  <c r="K1242" i="7"/>
  <c r="L1242" i="7"/>
  <c r="K1243" i="7"/>
  <c r="L1243" i="7"/>
  <c r="K1244" i="7"/>
  <c r="L1244" i="7"/>
  <c r="K1245" i="7"/>
  <c r="L1245" i="7"/>
  <c r="K1246" i="7"/>
  <c r="L1246" i="7"/>
  <c r="K1247" i="7"/>
  <c r="L1247" i="7"/>
  <c r="K1248" i="7"/>
  <c r="L1248" i="7"/>
  <c r="K1249" i="7"/>
  <c r="L1249" i="7"/>
  <c r="K1250" i="7"/>
  <c r="L1250" i="7"/>
  <c r="K1251" i="7"/>
  <c r="L1251" i="7"/>
  <c r="K1252" i="7"/>
  <c r="L1252" i="7"/>
  <c r="K1253" i="7"/>
  <c r="L1253" i="7"/>
  <c r="K1254" i="7"/>
  <c r="L1254" i="7"/>
  <c r="K1255" i="7"/>
  <c r="L1255" i="7"/>
  <c r="K1256" i="7"/>
  <c r="L1256" i="7"/>
  <c r="K1257" i="7"/>
  <c r="L1257" i="7"/>
  <c r="K1258" i="7"/>
  <c r="L1258" i="7"/>
  <c r="K1259" i="7"/>
  <c r="L1259" i="7"/>
  <c r="K1260" i="7"/>
  <c r="L1260" i="7"/>
  <c r="K1261" i="7"/>
  <c r="L1261" i="7"/>
  <c r="K1262" i="7"/>
  <c r="L1262" i="7"/>
  <c r="K1263" i="7"/>
  <c r="L1263" i="7"/>
  <c r="K1264" i="7"/>
  <c r="L1264" i="7"/>
  <c r="K1265" i="7"/>
  <c r="L1265" i="7"/>
  <c r="K1266" i="7"/>
  <c r="L1266" i="7"/>
  <c r="K1267" i="7"/>
  <c r="L1267" i="7"/>
  <c r="K1268" i="7"/>
  <c r="L1268" i="7"/>
  <c r="K1269" i="7"/>
  <c r="L1269" i="7"/>
  <c r="K1270" i="7"/>
  <c r="L1270" i="7"/>
  <c r="K1271" i="7"/>
  <c r="L1271" i="7"/>
  <c r="K1272" i="7"/>
  <c r="L1272" i="7"/>
  <c r="K1273" i="7"/>
  <c r="L1273" i="7"/>
  <c r="K1274" i="7"/>
  <c r="L1274" i="7"/>
  <c r="K1275" i="7"/>
  <c r="L1275" i="7"/>
  <c r="K1276" i="7"/>
  <c r="L1276" i="7"/>
  <c r="K1277" i="7"/>
  <c r="L1277" i="7"/>
  <c r="K1278" i="7"/>
  <c r="L1278" i="7"/>
  <c r="K1279" i="7"/>
  <c r="L1279" i="7"/>
  <c r="K1280" i="7"/>
  <c r="L1280" i="7"/>
  <c r="K1281" i="7"/>
  <c r="L1281" i="7"/>
  <c r="K1282" i="7"/>
  <c r="L1282" i="7"/>
  <c r="K1283" i="7"/>
  <c r="L1283" i="7"/>
  <c r="K1284" i="7"/>
  <c r="L1284" i="7"/>
  <c r="K1285" i="7"/>
  <c r="L1285" i="7"/>
  <c r="K1286" i="7"/>
  <c r="L1286" i="7"/>
  <c r="K1287" i="7"/>
  <c r="L1287" i="7"/>
  <c r="K1288" i="7"/>
  <c r="L1288" i="7"/>
  <c r="K1289" i="7"/>
  <c r="L1289" i="7"/>
  <c r="K1290" i="7"/>
  <c r="L1290" i="7"/>
  <c r="K1291" i="7"/>
  <c r="L1291" i="7"/>
  <c r="K1292" i="7"/>
  <c r="L1292" i="7"/>
  <c r="K1293" i="7"/>
  <c r="L1293" i="7"/>
  <c r="K1294" i="7"/>
  <c r="L1294" i="7"/>
  <c r="K1295" i="7"/>
  <c r="L1295" i="7"/>
  <c r="K1296" i="7"/>
  <c r="L1296" i="7"/>
  <c r="K1297" i="7"/>
  <c r="L1297" i="7"/>
  <c r="K1298" i="7"/>
  <c r="L1298" i="7"/>
  <c r="K1299" i="7"/>
  <c r="L1299" i="7"/>
  <c r="K1300" i="7"/>
  <c r="L1300" i="7"/>
  <c r="K1301" i="7"/>
  <c r="L1301" i="7"/>
  <c r="K1302" i="7"/>
  <c r="L1302" i="7"/>
  <c r="K1303" i="7"/>
  <c r="L1303" i="7"/>
  <c r="K1304" i="7"/>
  <c r="L1304" i="7"/>
  <c r="K1305" i="7"/>
  <c r="L1305" i="7"/>
  <c r="K1306" i="7"/>
  <c r="L1306" i="7"/>
  <c r="K1307" i="7"/>
  <c r="L1307" i="7"/>
  <c r="K1308" i="7"/>
  <c r="L1308" i="7"/>
  <c r="K1309" i="7"/>
  <c r="L1309" i="7"/>
  <c r="K1310" i="7"/>
  <c r="L1310" i="7"/>
  <c r="K1311" i="7"/>
  <c r="L1311" i="7"/>
  <c r="K1312" i="7"/>
  <c r="L1312" i="7"/>
  <c r="K1313" i="7"/>
  <c r="L1313" i="7"/>
  <c r="K1314" i="7"/>
  <c r="L1314" i="7"/>
  <c r="K1315" i="7"/>
  <c r="L1315" i="7"/>
  <c r="K1316" i="7"/>
  <c r="L1316" i="7"/>
  <c r="K1317" i="7"/>
  <c r="L1317" i="7"/>
  <c r="K1318" i="7"/>
  <c r="L1318" i="7"/>
  <c r="K1319" i="7"/>
  <c r="L1319" i="7"/>
  <c r="K1320" i="7"/>
  <c r="L1320" i="7"/>
  <c r="K1321" i="7"/>
  <c r="L1321" i="7"/>
  <c r="K1322" i="7"/>
  <c r="L1322" i="7"/>
  <c r="K1323" i="7"/>
  <c r="L1323" i="7"/>
  <c r="K1324" i="7"/>
  <c r="L1324" i="7"/>
  <c r="K1325" i="7"/>
  <c r="L1325" i="7"/>
  <c r="K1326" i="7"/>
  <c r="L1326" i="7"/>
  <c r="K1327" i="7"/>
  <c r="L1327" i="7"/>
  <c r="K1328" i="7"/>
  <c r="L1328" i="7"/>
  <c r="K1329" i="7"/>
  <c r="L1329" i="7"/>
  <c r="K1330" i="7"/>
  <c r="L1330" i="7"/>
  <c r="K1331" i="7"/>
  <c r="L1331" i="7"/>
  <c r="K1332" i="7"/>
  <c r="L1332" i="7"/>
  <c r="K1333" i="7"/>
  <c r="L1333" i="7"/>
  <c r="K1334" i="7"/>
  <c r="L1334" i="7"/>
  <c r="K1335" i="7"/>
  <c r="L1335" i="7"/>
  <c r="K1336" i="7"/>
  <c r="L1336" i="7"/>
  <c r="K1337" i="7"/>
  <c r="L1337" i="7"/>
  <c r="K1338" i="7"/>
  <c r="L1338" i="7"/>
  <c r="K1339" i="7"/>
  <c r="L1339" i="7"/>
  <c r="K1340" i="7"/>
  <c r="L1340" i="7"/>
  <c r="K1341" i="7"/>
  <c r="L1341" i="7"/>
  <c r="K1342" i="7"/>
  <c r="L1342" i="7"/>
  <c r="K1343" i="7"/>
  <c r="L1343" i="7"/>
  <c r="K1344" i="7"/>
  <c r="L1344" i="7"/>
  <c r="K1345" i="7"/>
  <c r="L1345" i="7"/>
  <c r="K1346" i="7"/>
  <c r="L1346" i="7"/>
  <c r="K1347" i="7"/>
  <c r="L1347" i="7"/>
  <c r="K1348" i="7"/>
  <c r="L1348" i="7"/>
  <c r="K1349" i="7"/>
  <c r="L1349" i="7"/>
  <c r="K1350" i="7"/>
  <c r="L1350" i="7"/>
  <c r="K1351" i="7"/>
  <c r="L1351" i="7"/>
  <c r="K1352" i="7"/>
  <c r="L1352" i="7"/>
  <c r="K1353" i="7"/>
  <c r="L1353" i="7"/>
  <c r="K1354" i="7"/>
  <c r="L1354" i="7"/>
  <c r="K1355" i="7"/>
  <c r="L1355" i="7"/>
  <c r="K1356" i="7"/>
  <c r="L1356" i="7"/>
  <c r="K1357" i="7"/>
  <c r="L1357" i="7"/>
  <c r="K1358" i="7"/>
  <c r="L1358" i="7"/>
  <c r="K1359" i="7"/>
  <c r="L1359" i="7"/>
  <c r="K1360" i="7"/>
  <c r="L1360" i="7"/>
  <c r="K1361" i="7"/>
  <c r="L1361" i="7"/>
  <c r="K1362" i="7"/>
  <c r="L1362" i="7"/>
  <c r="K1363" i="7"/>
  <c r="L1363" i="7"/>
  <c r="K1364" i="7"/>
  <c r="L1364" i="7"/>
  <c r="K1365" i="7"/>
  <c r="L1365" i="7"/>
  <c r="K1366" i="7"/>
  <c r="L1366" i="7"/>
  <c r="K1367" i="7"/>
  <c r="L1367" i="7"/>
  <c r="K1368" i="7"/>
  <c r="L1368" i="7"/>
  <c r="K1369" i="7"/>
  <c r="L1369" i="7"/>
  <c r="K1370" i="7"/>
  <c r="L1370" i="7"/>
  <c r="K1371" i="7"/>
  <c r="L1371" i="7"/>
  <c r="K1372" i="7"/>
  <c r="L1372" i="7"/>
  <c r="K1373" i="7"/>
  <c r="L1373" i="7"/>
  <c r="K1375" i="7"/>
  <c r="L1375" i="7"/>
  <c r="K1374" i="7"/>
  <c r="L1374" i="7"/>
  <c r="K1376" i="7"/>
  <c r="L1376" i="7"/>
  <c r="K1377" i="7"/>
  <c r="L1377" i="7"/>
  <c r="K1378" i="7"/>
  <c r="L1378" i="7"/>
  <c r="K1379" i="7"/>
  <c r="L1379" i="7"/>
  <c r="K1380" i="7"/>
  <c r="L1380" i="7"/>
  <c r="K1381" i="7"/>
  <c r="L1381" i="7"/>
  <c r="K1382" i="7"/>
  <c r="L1382" i="7"/>
  <c r="K1383" i="7"/>
  <c r="L1383" i="7"/>
  <c r="K1384" i="7"/>
  <c r="L1384" i="7"/>
  <c r="K1385" i="7"/>
  <c r="L1385" i="7"/>
  <c r="K1386" i="7"/>
  <c r="L1386" i="7"/>
  <c r="K1387" i="7"/>
  <c r="L1387" i="7"/>
  <c r="K1388" i="7"/>
  <c r="L1388" i="7"/>
  <c r="K1389" i="7"/>
  <c r="L1389" i="7"/>
  <c r="K1390" i="7"/>
  <c r="L1390" i="7"/>
  <c r="K1391" i="7"/>
  <c r="L1391" i="7"/>
  <c r="K1392" i="7"/>
  <c r="L1392" i="7"/>
  <c r="K1393" i="7"/>
  <c r="L1393" i="7"/>
  <c r="K1394" i="7"/>
  <c r="L1394" i="7"/>
  <c r="K1395" i="7"/>
  <c r="L1395" i="7"/>
  <c r="K1396" i="7"/>
  <c r="L1396" i="7"/>
  <c r="K1397" i="7"/>
  <c r="L1397" i="7"/>
  <c r="K1398" i="7"/>
  <c r="L1398" i="7"/>
  <c r="K1399" i="7"/>
  <c r="L1399" i="7"/>
  <c r="K1400" i="7"/>
  <c r="L1400" i="7"/>
  <c r="K1401" i="7"/>
  <c r="L1401" i="7"/>
  <c r="K1402" i="7"/>
  <c r="L1402" i="7"/>
  <c r="K1403" i="7"/>
  <c r="L1403" i="7"/>
  <c r="K1404" i="7"/>
  <c r="L1404" i="7"/>
  <c r="K1405" i="7"/>
  <c r="L1405" i="7"/>
  <c r="K1406" i="7"/>
  <c r="L1406" i="7"/>
  <c r="K1407" i="7"/>
  <c r="L1407" i="7"/>
  <c r="K1408" i="7"/>
  <c r="L1408" i="7"/>
  <c r="K1409" i="7"/>
  <c r="L1409" i="7"/>
  <c r="K1410" i="7"/>
  <c r="L1410" i="7"/>
  <c r="K1411" i="7"/>
  <c r="L1411" i="7"/>
  <c r="K1412" i="7"/>
  <c r="L1412" i="7"/>
  <c r="K1413" i="7"/>
  <c r="L1413" i="7"/>
  <c r="K1414" i="7"/>
  <c r="L1414" i="7"/>
  <c r="K1415" i="7"/>
  <c r="L1415" i="7"/>
  <c r="K1416" i="7"/>
  <c r="L1416" i="7"/>
  <c r="K1417" i="7"/>
  <c r="L1417" i="7"/>
  <c r="K1418" i="7"/>
  <c r="L1418" i="7"/>
  <c r="K1419" i="7"/>
  <c r="L1419" i="7"/>
  <c r="K1420" i="7"/>
  <c r="L1420" i="7"/>
  <c r="K1421" i="7"/>
  <c r="L1421" i="7"/>
  <c r="K1422" i="7"/>
  <c r="L1422" i="7"/>
  <c r="K1423" i="7"/>
  <c r="L1423" i="7"/>
  <c r="K1424" i="7"/>
  <c r="L1424" i="7"/>
  <c r="K1425" i="7"/>
  <c r="L1425" i="7"/>
  <c r="K1426" i="7"/>
  <c r="L1426" i="7"/>
  <c r="K1427" i="7"/>
  <c r="L1427" i="7"/>
  <c r="K1428" i="7"/>
  <c r="L1428" i="7"/>
  <c r="K1429" i="7"/>
  <c r="L1429" i="7"/>
  <c r="K1430" i="7"/>
  <c r="L1430" i="7"/>
  <c r="K1431" i="7"/>
  <c r="L1431" i="7"/>
  <c r="K1432" i="7"/>
  <c r="L1432" i="7"/>
  <c r="K1433" i="7"/>
  <c r="L1433" i="7"/>
  <c r="K1434" i="7"/>
  <c r="L1434" i="7"/>
  <c r="K1435" i="7"/>
  <c r="L1435" i="7"/>
  <c r="K1436" i="7"/>
  <c r="L1436" i="7"/>
  <c r="K1437" i="7"/>
  <c r="L1437" i="7"/>
  <c r="K1438" i="7"/>
  <c r="L1438" i="7"/>
  <c r="K1439" i="7"/>
  <c r="L1439" i="7"/>
  <c r="K1440" i="7"/>
  <c r="L1440" i="7"/>
  <c r="K1441" i="7"/>
  <c r="L1441" i="7"/>
  <c r="K1442" i="7"/>
  <c r="L1442" i="7"/>
  <c r="K1443" i="7"/>
  <c r="L1443" i="7"/>
  <c r="K1444" i="7"/>
  <c r="L1444" i="7"/>
  <c r="K1445" i="7"/>
  <c r="L1445" i="7"/>
  <c r="K1446" i="7"/>
  <c r="L1446" i="7"/>
  <c r="K1447" i="7"/>
  <c r="L1447" i="7"/>
  <c r="K1448" i="7"/>
  <c r="L1448" i="7"/>
  <c r="K1449" i="7"/>
  <c r="L1449" i="7"/>
  <c r="K1450" i="7"/>
  <c r="L1450" i="7"/>
  <c r="K1451" i="7"/>
  <c r="L1451" i="7"/>
  <c r="K1452" i="7"/>
  <c r="L1452" i="7"/>
  <c r="K1453" i="7"/>
  <c r="L1453" i="7"/>
  <c r="K1454" i="7"/>
  <c r="L1454" i="7"/>
  <c r="K1455" i="7"/>
  <c r="L1455" i="7"/>
  <c r="K1456" i="7"/>
  <c r="L1456" i="7"/>
  <c r="K1457" i="7"/>
  <c r="L1457" i="7"/>
  <c r="K1458" i="7"/>
  <c r="L1458" i="7"/>
  <c r="K1459" i="7"/>
  <c r="L1459" i="7"/>
  <c r="K1460" i="7"/>
  <c r="L1460" i="7"/>
  <c r="K1461" i="7"/>
  <c r="L1461" i="7"/>
  <c r="K1462" i="7"/>
  <c r="L1462" i="7"/>
  <c r="K1463" i="7"/>
  <c r="L1463" i="7"/>
  <c r="K1464" i="7"/>
  <c r="L1464" i="7"/>
  <c r="K1465" i="7"/>
  <c r="L1465" i="7"/>
  <c r="K1466" i="7"/>
  <c r="L1466" i="7"/>
  <c r="K1467" i="7"/>
  <c r="L1467" i="7"/>
  <c r="K1468" i="7"/>
  <c r="L1468" i="7"/>
  <c r="K1469" i="7"/>
  <c r="L1469" i="7"/>
  <c r="K1470" i="7"/>
  <c r="L1470" i="7"/>
  <c r="K1471" i="7"/>
  <c r="L1471" i="7"/>
  <c r="K1472" i="7"/>
  <c r="L1472" i="7"/>
  <c r="K1473" i="7"/>
  <c r="L1473" i="7"/>
  <c r="K1474" i="7"/>
  <c r="L1474" i="7"/>
  <c r="K1475" i="7"/>
  <c r="L1475" i="7"/>
  <c r="K1476" i="7"/>
  <c r="L1476" i="7"/>
  <c r="K1477" i="7"/>
  <c r="L1477" i="7"/>
  <c r="K1478" i="7"/>
  <c r="L1478" i="7"/>
  <c r="K1479" i="7"/>
  <c r="L1479" i="7"/>
  <c r="K1480" i="7"/>
  <c r="L1480" i="7"/>
  <c r="K1481" i="7"/>
  <c r="L1481" i="7"/>
  <c r="K1482" i="7"/>
  <c r="L1482" i="7"/>
  <c r="K1483" i="7"/>
  <c r="L1483" i="7"/>
  <c r="K1484" i="7"/>
  <c r="L1484" i="7"/>
  <c r="K1485" i="7"/>
  <c r="L1485" i="7"/>
  <c r="K1486" i="7"/>
  <c r="L1486" i="7"/>
  <c r="K1487" i="7"/>
  <c r="L1487" i="7"/>
  <c r="K1488" i="7"/>
  <c r="L1488" i="7"/>
  <c r="K1489" i="7"/>
  <c r="L1489" i="7"/>
  <c r="K1490" i="7"/>
  <c r="L1490" i="7"/>
  <c r="K1491" i="7"/>
  <c r="L1491" i="7"/>
  <c r="K1492" i="7"/>
  <c r="L1492" i="7"/>
  <c r="K1493" i="7"/>
  <c r="L1493" i="7"/>
  <c r="K1494" i="7"/>
  <c r="L1494" i="7"/>
  <c r="K1495" i="7"/>
  <c r="L1495" i="7"/>
  <c r="K1496" i="7"/>
  <c r="L1496" i="7"/>
  <c r="K1497" i="7"/>
  <c r="L1497" i="7"/>
  <c r="K1498" i="7"/>
  <c r="L1498" i="7"/>
  <c r="K1499" i="7"/>
  <c r="L1499" i="7"/>
  <c r="K1500" i="7"/>
  <c r="L1500" i="7"/>
  <c r="K1501" i="7"/>
  <c r="L1501" i="7"/>
  <c r="K1502" i="7"/>
  <c r="L1502" i="7"/>
  <c r="K1503" i="7"/>
  <c r="L1503" i="7"/>
  <c r="K1504" i="7"/>
  <c r="L1504" i="7"/>
  <c r="K1505" i="7"/>
  <c r="L1505" i="7"/>
  <c r="K1506" i="7"/>
  <c r="L1506" i="7"/>
  <c r="K1507" i="7"/>
  <c r="L1507" i="7"/>
  <c r="K1508" i="7"/>
  <c r="L1508" i="7"/>
  <c r="K1509" i="7"/>
  <c r="L1509" i="7"/>
  <c r="K1510" i="7"/>
  <c r="L1510" i="7"/>
  <c r="K1511" i="7"/>
  <c r="L1511" i="7"/>
  <c r="K1512" i="7"/>
  <c r="L1512" i="7"/>
  <c r="K1513" i="7"/>
  <c r="L1513" i="7"/>
  <c r="K1514" i="7"/>
  <c r="L1514" i="7"/>
  <c r="K1515" i="7"/>
  <c r="L1515" i="7"/>
  <c r="K1516" i="7"/>
  <c r="L1516" i="7"/>
  <c r="K1517" i="7"/>
  <c r="L1517" i="7"/>
  <c r="K1518" i="7"/>
  <c r="L1518" i="7"/>
  <c r="K1519" i="7"/>
  <c r="L1519" i="7"/>
  <c r="K1520" i="7"/>
  <c r="L1520" i="7"/>
  <c r="K1521" i="7"/>
  <c r="L1521" i="7"/>
  <c r="K1522" i="7"/>
  <c r="L1522" i="7"/>
  <c r="K1523" i="7"/>
  <c r="L1523" i="7"/>
  <c r="K1524" i="7"/>
  <c r="L1524" i="7"/>
  <c r="K1525" i="7"/>
  <c r="L1525" i="7"/>
  <c r="K1526" i="7"/>
  <c r="L1526" i="7"/>
  <c r="K1527" i="7"/>
  <c r="L1527" i="7"/>
  <c r="K1528" i="7"/>
  <c r="L1528" i="7"/>
  <c r="K1529" i="7"/>
  <c r="L1529" i="7"/>
  <c r="K1530" i="7"/>
  <c r="L1530" i="7"/>
  <c r="K1531" i="7"/>
  <c r="L1531" i="7"/>
  <c r="K1532" i="7"/>
  <c r="L1532" i="7"/>
  <c r="K1533" i="7"/>
  <c r="L1533" i="7"/>
  <c r="K1534" i="7"/>
  <c r="L1534" i="7"/>
  <c r="K1535" i="7"/>
  <c r="L1535" i="7"/>
  <c r="K1536" i="7"/>
  <c r="L1536" i="7"/>
  <c r="K1537" i="7"/>
  <c r="L1537" i="7"/>
  <c r="K1538" i="7"/>
  <c r="L1538" i="7"/>
  <c r="K1539" i="7"/>
  <c r="L1539" i="7"/>
  <c r="K1540" i="7"/>
  <c r="L1540" i="7"/>
  <c r="K1541" i="7"/>
  <c r="L1541" i="7"/>
  <c r="K1542" i="7"/>
  <c r="L1542" i="7"/>
  <c r="K1543" i="7"/>
  <c r="L1543" i="7"/>
  <c r="K1544" i="7"/>
  <c r="L1544" i="7"/>
  <c r="K1545" i="7"/>
  <c r="L1545" i="7"/>
  <c r="K1546" i="7"/>
  <c r="L1546" i="7"/>
  <c r="K1547" i="7"/>
  <c r="L1547" i="7"/>
  <c r="K1548" i="7"/>
  <c r="L1548" i="7"/>
  <c r="K1549" i="7"/>
  <c r="L1549" i="7"/>
  <c r="K1550" i="7"/>
  <c r="L1550" i="7"/>
  <c r="K1551" i="7"/>
  <c r="L1551" i="7"/>
  <c r="K1552" i="7"/>
  <c r="L1552" i="7"/>
  <c r="K1553" i="7"/>
  <c r="L1553" i="7"/>
  <c r="K1554" i="7"/>
  <c r="L1554" i="7"/>
  <c r="K1555" i="7"/>
  <c r="L1555" i="7"/>
  <c r="K1556" i="7"/>
  <c r="L1556" i="7"/>
  <c r="K1557" i="7"/>
  <c r="L1557" i="7"/>
  <c r="K1558" i="7"/>
  <c r="L1558" i="7"/>
  <c r="K1559" i="7"/>
  <c r="L1559" i="7"/>
  <c r="K1560" i="7"/>
  <c r="L1560" i="7"/>
  <c r="K1561" i="7"/>
  <c r="L1561" i="7"/>
  <c r="K1562" i="7"/>
  <c r="L1562" i="7"/>
  <c r="K1563" i="7"/>
  <c r="L1563" i="7"/>
  <c r="K1564" i="7"/>
  <c r="L1564" i="7"/>
  <c r="K1565" i="7"/>
  <c r="L1565" i="7"/>
  <c r="K1566" i="7"/>
  <c r="L1566" i="7"/>
  <c r="K1567" i="7"/>
  <c r="L1567" i="7"/>
  <c r="K1568" i="7"/>
  <c r="L1568" i="7"/>
  <c r="K1569" i="7"/>
  <c r="L1569" i="7"/>
  <c r="K1570" i="7"/>
  <c r="L1570" i="7"/>
  <c r="K1571" i="7"/>
  <c r="L1571" i="7"/>
  <c r="K1572" i="7"/>
  <c r="L1572" i="7"/>
  <c r="K1573" i="7"/>
  <c r="L1573" i="7"/>
  <c r="K1574" i="7"/>
  <c r="L1574" i="7"/>
  <c r="K1575" i="7"/>
  <c r="L1575" i="7"/>
  <c r="K1576" i="7"/>
  <c r="L1576" i="7"/>
  <c r="K1577" i="7"/>
  <c r="L1577" i="7"/>
  <c r="K1578" i="7"/>
  <c r="L1578" i="7"/>
  <c r="K1579" i="7"/>
  <c r="L1579" i="7"/>
  <c r="K1580" i="7"/>
  <c r="L1580" i="7"/>
  <c r="K1581" i="7"/>
  <c r="L1581" i="7"/>
  <c r="K1582" i="7"/>
  <c r="L1582" i="7"/>
  <c r="K1583" i="7"/>
  <c r="L1583" i="7"/>
  <c r="K1584" i="7"/>
  <c r="L1584" i="7"/>
  <c r="K1585" i="7"/>
  <c r="L1585" i="7"/>
  <c r="K1586" i="7"/>
  <c r="L1586" i="7"/>
  <c r="K1587" i="7"/>
  <c r="L1587" i="7"/>
  <c r="K1588" i="7"/>
  <c r="L1588" i="7"/>
  <c r="K1589" i="7"/>
  <c r="L1589" i="7"/>
  <c r="K1590" i="7"/>
  <c r="L1590" i="7"/>
  <c r="K1591" i="7"/>
  <c r="L1591" i="7"/>
  <c r="K1592" i="7"/>
  <c r="L1592" i="7"/>
  <c r="K1593" i="7"/>
  <c r="L1593" i="7"/>
  <c r="K1594" i="7"/>
  <c r="L1594" i="7"/>
  <c r="K1595" i="7"/>
  <c r="L1595" i="7"/>
  <c r="K1596" i="7"/>
  <c r="L1596" i="7"/>
  <c r="K1597" i="7"/>
  <c r="L1597" i="7"/>
  <c r="K1598" i="7"/>
  <c r="L1598" i="7"/>
  <c r="K1599" i="7"/>
  <c r="L1599" i="7"/>
  <c r="K1600" i="7"/>
  <c r="L1600" i="7"/>
  <c r="K1601" i="7"/>
  <c r="L1601" i="7"/>
  <c r="K1602" i="7"/>
  <c r="L1602" i="7"/>
  <c r="K1603" i="7"/>
  <c r="L1603" i="7"/>
  <c r="K1604" i="7"/>
  <c r="L1604" i="7"/>
  <c r="K1605" i="7"/>
  <c r="L1605" i="7"/>
  <c r="K1606" i="7"/>
  <c r="L1606" i="7"/>
  <c r="K1607" i="7"/>
  <c r="L1607" i="7"/>
  <c r="K1608" i="7"/>
  <c r="L1608" i="7"/>
  <c r="K1609" i="7"/>
  <c r="L1609" i="7"/>
  <c r="K1610" i="7"/>
  <c r="L1610" i="7"/>
  <c r="K1611" i="7"/>
  <c r="L1611" i="7"/>
  <c r="K1612" i="7"/>
  <c r="L1612" i="7"/>
  <c r="K1613" i="7"/>
  <c r="L1613" i="7"/>
  <c r="K1614" i="7"/>
  <c r="L1614" i="7"/>
  <c r="K1615" i="7"/>
  <c r="L1615" i="7"/>
  <c r="K1616" i="7"/>
  <c r="L1616" i="7"/>
  <c r="K1617" i="7"/>
  <c r="L1617" i="7"/>
  <c r="K1618" i="7"/>
  <c r="L1618" i="7"/>
  <c r="K1619" i="7"/>
  <c r="L1619" i="7"/>
  <c r="K1620" i="7"/>
  <c r="L1620" i="7"/>
  <c r="K1621" i="7"/>
  <c r="L1621" i="7"/>
  <c r="K1622" i="7"/>
  <c r="L1622" i="7"/>
  <c r="K1623" i="7"/>
  <c r="L1623" i="7"/>
  <c r="K1624" i="7"/>
  <c r="L1624" i="7"/>
  <c r="K1625" i="7"/>
  <c r="L1625" i="7"/>
  <c r="K1626" i="7"/>
  <c r="L1626" i="7"/>
  <c r="K1627" i="7"/>
  <c r="L1627" i="7"/>
  <c r="K1628" i="7"/>
  <c r="L1628" i="7"/>
  <c r="K1629" i="7"/>
  <c r="L1629" i="7"/>
  <c r="K1630" i="7"/>
  <c r="L1630" i="7"/>
  <c r="K1631" i="7"/>
  <c r="L1631" i="7"/>
  <c r="K1632" i="7"/>
  <c r="L1632" i="7"/>
  <c r="K1633" i="7"/>
  <c r="L1633" i="7"/>
  <c r="K1634" i="7"/>
  <c r="L1634" i="7"/>
  <c r="K1635" i="7"/>
  <c r="L1635" i="7"/>
  <c r="K1636" i="7"/>
  <c r="L1636" i="7"/>
  <c r="K1637" i="7"/>
  <c r="L1637" i="7"/>
  <c r="K1638" i="7"/>
  <c r="L1638" i="7"/>
  <c r="K1639" i="7"/>
  <c r="L1639" i="7"/>
  <c r="K1640" i="7"/>
  <c r="L1640" i="7"/>
  <c r="K1641" i="7"/>
  <c r="L1641" i="7"/>
  <c r="K1642" i="7"/>
  <c r="L1642" i="7"/>
  <c r="K1643" i="7"/>
  <c r="L1643" i="7"/>
  <c r="K1644" i="7"/>
  <c r="L1644" i="7"/>
  <c r="K1645" i="7"/>
  <c r="L1645" i="7"/>
  <c r="K1646" i="7"/>
  <c r="L1646" i="7"/>
  <c r="K1647" i="7"/>
  <c r="L1647" i="7"/>
  <c r="K1648" i="7"/>
  <c r="L1648" i="7"/>
  <c r="K1649" i="7"/>
  <c r="L1649" i="7"/>
  <c r="K1650" i="7"/>
  <c r="L1650" i="7"/>
  <c r="K1651" i="7"/>
  <c r="L1651" i="7"/>
  <c r="K1652" i="7"/>
  <c r="L1652" i="7"/>
  <c r="K1653" i="7"/>
  <c r="L1653" i="7"/>
  <c r="K1654" i="7"/>
  <c r="L1654" i="7"/>
  <c r="K1655" i="7"/>
  <c r="L1655" i="7"/>
  <c r="K1656" i="7"/>
  <c r="L1656" i="7"/>
  <c r="K1657" i="7"/>
  <c r="L1657" i="7"/>
  <c r="K1658" i="7"/>
  <c r="L1658" i="7"/>
  <c r="K1659" i="7"/>
  <c r="L1659" i="7"/>
  <c r="K1660" i="7"/>
  <c r="L1660" i="7"/>
  <c r="K1661" i="7"/>
  <c r="L1661" i="7"/>
  <c r="K1662" i="7"/>
  <c r="L1662" i="7"/>
  <c r="K1663" i="7"/>
  <c r="L1663" i="7"/>
  <c r="K1664" i="7"/>
  <c r="L1664" i="7"/>
  <c r="K1665" i="7"/>
  <c r="L1665" i="7"/>
  <c r="K1666" i="7"/>
  <c r="L1666" i="7"/>
  <c r="K1667" i="7"/>
  <c r="L1667" i="7"/>
  <c r="K1668" i="7"/>
  <c r="L1668" i="7"/>
  <c r="K1669" i="7"/>
  <c r="L1669" i="7"/>
  <c r="K1670" i="7"/>
  <c r="L1670" i="7"/>
  <c r="K1671" i="7"/>
  <c r="L1671" i="7"/>
  <c r="K1672" i="7"/>
  <c r="L1672" i="7"/>
  <c r="K1673" i="7"/>
  <c r="L1673" i="7"/>
  <c r="K1674" i="7"/>
  <c r="L1674" i="7"/>
  <c r="K1675" i="7"/>
  <c r="L1675" i="7"/>
  <c r="K1676" i="7"/>
  <c r="L1676" i="7"/>
  <c r="K1677" i="7"/>
  <c r="L1677" i="7"/>
  <c r="K1678" i="7"/>
  <c r="L1678" i="7"/>
  <c r="K1679" i="7"/>
  <c r="L1679" i="7"/>
  <c r="K1680" i="7"/>
  <c r="L1680" i="7"/>
  <c r="K1681" i="7"/>
  <c r="L1681" i="7"/>
  <c r="K1682" i="7"/>
  <c r="L1682" i="7"/>
  <c r="K1683" i="7"/>
  <c r="L1683" i="7"/>
  <c r="K1684" i="7"/>
  <c r="L1684" i="7"/>
  <c r="K1685" i="7"/>
  <c r="L1685" i="7"/>
  <c r="K1686" i="7"/>
  <c r="L1686" i="7"/>
  <c r="K1687" i="7"/>
  <c r="L1687" i="7"/>
  <c r="K1688" i="7"/>
  <c r="L1688" i="7"/>
  <c r="K1689" i="7"/>
  <c r="L1689" i="7"/>
  <c r="K1690" i="7"/>
  <c r="L1690" i="7"/>
  <c r="K1691" i="7"/>
  <c r="L1691" i="7"/>
  <c r="K1692" i="7"/>
  <c r="L1692" i="7"/>
  <c r="K1693" i="7"/>
  <c r="L1693" i="7"/>
  <c r="K1694" i="7"/>
  <c r="L1694" i="7"/>
  <c r="K1695" i="7"/>
  <c r="L1695" i="7"/>
  <c r="K1696" i="7"/>
  <c r="L1696" i="7"/>
  <c r="K1697" i="7"/>
  <c r="L1697" i="7"/>
  <c r="K1698" i="7"/>
  <c r="L1698" i="7"/>
  <c r="K1699" i="7"/>
  <c r="L1699" i="7"/>
  <c r="K1700" i="7"/>
  <c r="L1700" i="7"/>
  <c r="K1701" i="7"/>
  <c r="L1701" i="7"/>
  <c r="K1702" i="7"/>
  <c r="L1702" i="7"/>
  <c r="K1703" i="7"/>
  <c r="L1703" i="7"/>
  <c r="K1704" i="7"/>
  <c r="L1704" i="7"/>
  <c r="K1705" i="7"/>
  <c r="L1705" i="7"/>
  <c r="K1706" i="7"/>
  <c r="L1706" i="7"/>
  <c r="K1707" i="7"/>
  <c r="L1707" i="7"/>
  <c r="K1708" i="7"/>
  <c r="L1708" i="7"/>
  <c r="K1709" i="7"/>
  <c r="L1709" i="7"/>
  <c r="K1710" i="7"/>
  <c r="L1710" i="7"/>
  <c r="K1711" i="7"/>
  <c r="L1711" i="7"/>
  <c r="K1712" i="7"/>
  <c r="L1712" i="7"/>
  <c r="K1713" i="7"/>
  <c r="L1713" i="7"/>
  <c r="K1714" i="7"/>
  <c r="L1714" i="7"/>
  <c r="K1715" i="7"/>
  <c r="L1715" i="7"/>
  <c r="K1716" i="7"/>
  <c r="L1716" i="7"/>
  <c r="K1717" i="7"/>
  <c r="L1717" i="7"/>
  <c r="K1718" i="7"/>
  <c r="L1718" i="7"/>
  <c r="K1719" i="7"/>
  <c r="L1719" i="7"/>
  <c r="K1720" i="7"/>
  <c r="L1720" i="7"/>
  <c r="K1724" i="7"/>
  <c r="L1724" i="7"/>
  <c r="K1721" i="7"/>
  <c r="L1721" i="7"/>
  <c r="K1722" i="7"/>
  <c r="L1722" i="7"/>
  <c r="K1723" i="7"/>
  <c r="L1723" i="7"/>
  <c r="K1725" i="7"/>
  <c r="L1725" i="7"/>
  <c r="K1726" i="7"/>
  <c r="L1726" i="7"/>
  <c r="K1727" i="7"/>
  <c r="L1727" i="7"/>
  <c r="K1728" i="7"/>
  <c r="L1728" i="7"/>
  <c r="K1729" i="7"/>
  <c r="L1729" i="7"/>
  <c r="K1730" i="7"/>
  <c r="L1730" i="7"/>
  <c r="K1731" i="7"/>
  <c r="L1731" i="7"/>
  <c r="K1732" i="7"/>
  <c r="L1732" i="7"/>
  <c r="K1733" i="7"/>
  <c r="L1733" i="7"/>
  <c r="K1734" i="7"/>
  <c r="L1734" i="7"/>
  <c r="K1735" i="7"/>
  <c r="L1735" i="7"/>
  <c r="K1736" i="7"/>
  <c r="L1736" i="7"/>
  <c r="K1737" i="7"/>
  <c r="L1737" i="7"/>
  <c r="K1738" i="7"/>
  <c r="L1738" i="7"/>
  <c r="K1739" i="7"/>
  <c r="L1739" i="7"/>
  <c r="K1740" i="7"/>
  <c r="L1740" i="7"/>
  <c r="K1741" i="7"/>
  <c r="L1741" i="7"/>
  <c r="K1742" i="7"/>
  <c r="L1742" i="7"/>
  <c r="K1743" i="7"/>
  <c r="L1743" i="7"/>
  <c r="K1744" i="7"/>
  <c r="L1744" i="7"/>
  <c r="K1745" i="7"/>
  <c r="L1745" i="7"/>
  <c r="K1746" i="7"/>
  <c r="L1746" i="7"/>
  <c r="K1747" i="7"/>
  <c r="L1747" i="7"/>
  <c r="K1748" i="7"/>
  <c r="L1748" i="7"/>
  <c r="K1749" i="7"/>
  <c r="L1749" i="7"/>
  <c r="K1750" i="7"/>
  <c r="L1750" i="7"/>
  <c r="K1751" i="7"/>
  <c r="L1751" i="7"/>
  <c r="K1752" i="7"/>
  <c r="L1752" i="7"/>
  <c r="K1753" i="7"/>
  <c r="L1753" i="7"/>
  <c r="K1754" i="7"/>
  <c r="L1754" i="7"/>
  <c r="K1755" i="7"/>
  <c r="L1755" i="7"/>
  <c r="K1756" i="7"/>
  <c r="L1756" i="7"/>
  <c r="K1757" i="7"/>
  <c r="L1757" i="7"/>
  <c r="K1758" i="7"/>
  <c r="L1758" i="7"/>
  <c r="K1759" i="7"/>
  <c r="L1759" i="7"/>
  <c r="K1760" i="7"/>
  <c r="L1760" i="7"/>
  <c r="K1761" i="7"/>
  <c r="L1761" i="7"/>
  <c r="K1762" i="7"/>
  <c r="L1762" i="7"/>
  <c r="K1763" i="7"/>
  <c r="L1763" i="7"/>
  <c r="K1764" i="7"/>
  <c r="L1764" i="7"/>
  <c r="K1765" i="7"/>
  <c r="L1765" i="7"/>
  <c r="K1766" i="7"/>
  <c r="L1766" i="7"/>
  <c r="K1767" i="7"/>
  <c r="L1767" i="7"/>
  <c r="K1768" i="7"/>
  <c r="L1768" i="7"/>
  <c r="K1769" i="7"/>
  <c r="L1769" i="7"/>
  <c r="K1770" i="7"/>
  <c r="L1770" i="7"/>
  <c r="K1771" i="7"/>
  <c r="L1771" i="7"/>
  <c r="K1772" i="7"/>
  <c r="L1772" i="7"/>
  <c r="K1773" i="7"/>
  <c r="L1773" i="7"/>
  <c r="K1774" i="7"/>
  <c r="L1774" i="7"/>
  <c r="K1775" i="7"/>
  <c r="L1775" i="7"/>
  <c r="K1776" i="7"/>
  <c r="L1776" i="7"/>
  <c r="K1777" i="7"/>
  <c r="L1777" i="7"/>
  <c r="K1778" i="7"/>
  <c r="L1778" i="7"/>
  <c r="K1779" i="7"/>
  <c r="L1779" i="7"/>
  <c r="K1780" i="7"/>
  <c r="L1780" i="7"/>
  <c r="K1781" i="7"/>
  <c r="L1781" i="7"/>
  <c r="K1782" i="7"/>
  <c r="L1782" i="7"/>
  <c r="K1783" i="7"/>
  <c r="L1783" i="7"/>
  <c r="K1784" i="7"/>
  <c r="L1784" i="7"/>
  <c r="K1785" i="7"/>
  <c r="L1785" i="7"/>
  <c r="K1786" i="7"/>
  <c r="L1786" i="7"/>
  <c r="K1787" i="7"/>
  <c r="L1787" i="7"/>
  <c r="K1788" i="7"/>
  <c r="L1788" i="7"/>
  <c r="K1789" i="7"/>
  <c r="L1789" i="7"/>
  <c r="K1790" i="7"/>
  <c r="L1790" i="7"/>
  <c r="K1791" i="7"/>
  <c r="L1791" i="7"/>
  <c r="K1792" i="7"/>
  <c r="L1792" i="7"/>
  <c r="K1793" i="7"/>
  <c r="L1793" i="7"/>
  <c r="K1799" i="7"/>
  <c r="L1799" i="7"/>
  <c r="K1794" i="7"/>
  <c r="L1794" i="7"/>
  <c r="K1795" i="7"/>
  <c r="L1795" i="7"/>
  <c r="K1796" i="7"/>
  <c r="L1796" i="7"/>
  <c r="K1797" i="7"/>
  <c r="L1797" i="7"/>
  <c r="K1798" i="7"/>
  <c r="L1798" i="7"/>
  <c r="K1800" i="7"/>
  <c r="L1800" i="7"/>
  <c r="K1801" i="7"/>
  <c r="L1801" i="7"/>
  <c r="K1802" i="7"/>
  <c r="L1802" i="7"/>
  <c r="K1803" i="7"/>
  <c r="L1803" i="7"/>
  <c r="K1804" i="7"/>
  <c r="L1804" i="7"/>
  <c r="K1805" i="7"/>
  <c r="L1805" i="7"/>
  <c r="K1806" i="7"/>
  <c r="L1806" i="7"/>
  <c r="K1807" i="7"/>
  <c r="L1807" i="7"/>
  <c r="K1808" i="7"/>
  <c r="L1808" i="7"/>
  <c r="K1809" i="7"/>
  <c r="L1809" i="7"/>
  <c r="K1810" i="7"/>
  <c r="L1810" i="7"/>
  <c r="K1811" i="7"/>
  <c r="L1811" i="7"/>
  <c r="K1812" i="7"/>
  <c r="L1812" i="7"/>
  <c r="K1813" i="7"/>
  <c r="L1813" i="7"/>
  <c r="K1814" i="7"/>
  <c r="L1814" i="7"/>
  <c r="K1815" i="7"/>
  <c r="L1815" i="7"/>
  <c r="K1816" i="7"/>
  <c r="L1816" i="7"/>
  <c r="K1817" i="7"/>
  <c r="L1817" i="7"/>
  <c r="K1818" i="7"/>
  <c r="L1818" i="7"/>
  <c r="K1819" i="7"/>
  <c r="L1819" i="7"/>
  <c r="K1820" i="7"/>
  <c r="L1820" i="7"/>
  <c r="K1821" i="7"/>
  <c r="L1821" i="7"/>
  <c r="K1822" i="7"/>
  <c r="L1822" i="7"/>
  <c r="K1823" i="7"/>
  <c r="L1823" i="7"/>
  <c r="K1824" i="7"/>
  <c r="L1824" i="7"/>
  <c r="K1825" i="7"/>
  <c r="L1825" i="7"/>
  <c r="K1826" i="7"/>
  <c r="L1826" i="7"/>
  <c r="K1827" i="7"/>
  <c r="L1827" i="7"/>
  <c r="K1828" i="7"/>
  <c r="L1828" i="7"/>
  <c r="K1829" i="7"/>
  <c r="L1829" i="7"/>
  <c r="K1830" i="7"/>
  <c r="L1830" i="7"/>
  <c r="K1831" i="7"/>
  <c r="L1831" i="7"/>
  <c r="K1832" i="7"/>
  <c r="L1832" i="7"/>
  <c r="K1833" i="7"/>
  <c r="L1833" i="7"/>
  <c r="K1834" i="7"/>
  <c r="L1834" i="7"/>
  <c r="K1835" i="7"/>
  <c r="L1835" i="7"/>
  <c r="K1836" i="7"/>
  <c r="L1836" i="7"/>
  <c r="K1837" i="7"/>
  <c r="L1837" i="7"/>
  <c r="K1838" i="7"/>
  <c r="L1838" i="7"/>
  <c r="K1839" i="7"/>
  <c r="L1839" i="7"/>
  <c r="K1840" i="7"/>
  <c r="L1840" i="7"/>
  <c r="K1841" i="7"/>
  <c r="L1841" i="7"/>
  <c r="K1842" i="7"/>
  <c r="L1842" i="7"/>
  <c r="K1843" i="7"/>
  <c r="L1843" i="7"/>
  <c r="K1844" i="7"/>
  <c r="L1844" i="7"/>
  <c r="K1845" i="7"/>
  <c r="L1845" i="7"/>
  <c r="K1846" i="7"/>
  <c r="L1846" i="7"/>
  <c r="K1847" i="7"/>
  <c r="L1847" i="7"/>
  <c r="K1848" i="7"/>
  <c r="L1848" i="7"/>
  <c r="K1849" i="7"/>
  <c r="L1849" i="7"/>
  <c r="K1850" i="7"/>
  <c r="L1850" i="7"/>
  <c r="K1851" i="7"/>
  <c r="L1851" i="7"/>
  <c r="K1852" i="7"/>
  <c r="L1852" i="7"/>
  <c r="K1853" i="7"/>
  <c r="L1853" i="7"/>
  <c r="K1854" i="7"/>
  <c r="L1854" i="7"/>
  <c r="K1855" i="7"/>
  <c r="L1855" i="7"/>
  <c r="K1856" i="7"/>
  <c r="L1856" i="7"/>
  <c r="K1857" i="7"/>
  <c r="L1857" i="7"/>
  <c r="K1858" i="7"/>
  <c r="L1858" i="7"/>
  <c r="K1859" i="7"/>
  <c r="L1859" i="7"/>
  <c r="K1860" i="7"/>
  <c r="L1860" i="7"/>
  <c r="K1861" i="7"/>
  <c r="L1861" i="7"/>
  <c r="K1862" i="7"/>
  <c r="L1862" i="7"/>
  <c r="K1863" i="7"/>
  <c r="L1863" i="7"/>
  <c r="K1864" i="7"/>
  <c r="L1864" i="7"/>
  <c r="K1865" i="7"/>
  <c r="L1865" i="7"/>
  <c r="K1866" i="7"/>
  <c r="L1866" i="7"/>
  <c r="K1867" i="7"/>
  <c r="L1867" i="7"/>
  <c r="K1868" i="7"/>
  <c r="L1868" i="7"/>
  <c r="K1869" i="7"/>
  <c r="L1869" i="7"/>
  <c r="K1870" i="7"/>
  <c r="L1870" i="7"/>
  <c r="K1871" i="7"/>
  <c r="L1871" i="7"/>
  <c r="K1872" i="7"/>
  <c r="L1872" i="7"/>
  <c r="K1873" i="7"/>
  <c r="L1873" i="7"/>
  <c r="K1874" i="7"/>
  <c r="L1874" i="7"/>
  <c r="K1875" i="7"/>
  <c r="L1875" i="7"/>
  <c r="K1876" i="7"/>
  <c r="L1876" i="7"/>
  <c r="K1877" i="7"/>
  <c r="L1877" i="7"/>
  <c r="K1878" i="7"/>
  <c r="L1878" i="7"/>
  <c r="K1879" i="7"/>
  <c r="L1879" i="7"/>
  <c r="K1880" i="7"/>
  <c r="L1880" i="7"/>
  <c r="K1881" i="7"/>
  <c r="L1881" i="7"/>
  <c r="K1882" i="7"/>
  <c r="L1882" i="7"/>
  <c r="K1883" i="7"/>
  <c r="L1883" i="7"/>
  <c r="K1884" i="7"/>
  <c r="L1884" i="7"/>
  <c r="K1885" i="7"/>
  <c r="L1885" i="7"/>
  <c r="K1886" i="7"/>
  <c r="L1886" i="7"/>
  <c r="K1887" i="7"/>
  <c r="L1887" i="7"/>
  <c r="K1888" i="7"/>
  <c r="L1888" i="7"/>
  <c r="K1889" i="7"/>
  <c r="L1889" i="7"/>
  <c r="K1890" i="7"/>
  <c r="L1890" i="7"/>
  <c r="K1891" i="7"/>
  <c r="L1891" i="7"/>
  <c r="K1892" i="7"/>
  <c r="L1892" i="7"/>
  <c r="K1893" i="7"/>
  <c r="L1893" i="7"/>
  <c r="K1894" i="7"/>
  <c r="L1894" i="7"/>
  <c r="K1895" i="7"/>
  <c r="L1895" i="7"/>
  <c r="K1896" i="7"/>
  <c r="L1896" i="7"/>
  <c r="K1897" i="7"/>
  <c r="L1897" i="7"/>
  <c r="K1898" i="7"/>
  <c r="L1898" i="7"/>
  <c r="K1899" i="7"/>
  <c r="L1899" i="7"/>
  <c r="K1900" i="7"/>
  <c r="L1900" i="7"/>
  <c r="K1901" i="7"/>
  <c r="L1901" i="7"/>
  <c r="K1902" i="7"/>
  <c r="L1902" i="7"/>
  <c r="K1903" i="7"/>
  <c r="L1903" i="7"/>
  <c r="K1904" i="7"/>
  <c r="L1904" i="7"/>
  <c r="K1905" i="7"/>
  <c r="L1905" i="7"/>
  <c r="K1906" i="7"/>
  <c r="L1906" i="7"/>
  <c r="K1907" i="7"/>
  <c r="L1907" i="7"/>
  <c r="K1908" i="7"/>
  <c r="L1908" i="7"/>
  <c r="K1909" i="7"/>
  <c r="L1909" i="7"/>
  <c r="K1910" i="7"/>
  <c r="L1910" i="7"/>
  <c r="K1911" i="7"/>
  <c r="L1911" i="7"/>
  <c r="K1912" i="7"/>
  <c r="L1912" i="7"/>
  <c r="K1913" i="7"/>
  <c r="L1913" i="7"/>
  <c r="K1914" i="7"/>
  <c r="L1914" i="7"/>
  <c r="K1915" i="7"/>
  <c r="L1915" i="7"/>
  <c r="K1916" i="7"/>
  <c r="L1916" i="7"/>
  <c r="K1917" i="7"/>
  <c r="L1917" i="7"/>
  <c r="K1918" i="7"/>
  <c r="L1918" i="7"/>
  <c r="K1919" i="7"/>
  <c r="L1919" i="7"/>
  <c r="K1920" i="7"/>
  <c r="L1920" i="7"/>
  <c r="K1921" i="7"/>
  <c r="L1921" i="7"/>
  <c r="K1922" i="7"/>
  <c r="L1922" i="7"/>
  <c r="K1923" i="7"/>
  <c r="L1923" i="7"/>
  <c r="K1924" i="7"/>
  <c r="L1924" i="7"/>
  <c r="K1925" i="7"/>
  <c r="L1925" i="7"/>
  <c r="K1926" i="7"/>
  <c r="L1926" i="7"/>
  <c r="K1927" i="7"/>
  <c r="L1927" i="7"/>
  <c r="K1928" i="7"/>
  <c r="L1928" i="7"/>
  <c r="K1929" i="7"/>
  <c r="L1929" i="7"/>
  <c r="K1930" i="7"/>
  <c r="L1930" i="7"/>
  <c r="K1931" i="7"/>
  <c r="L1931" i="7"/>
  <c r="K1932" i="7"/>
  <c r="L1932" i="7"/>
  <c r="K1933" i="7"/>
  <c r="L1933" i="7"/>
  <c r="K1934" i="7"/>
  <c r="L1934" i="7"/>
  <c r="K1935" i="7"/>
  <c r="L1935" i="7"/>
  <c r="K1936" i="7"/>
  <c r="L1936" i="7"/>
  <c r="K1937" i="7"/>
  <c r="L1937" i="7"/>
  <c r="K1938" i="7"/>
  <c r="L1938" i="7"/>
  <c r="K1939" i="7"/>
  <c r="L1939" i="7"/>
  <c r="K1940" i="7"/>
  <c r="L1940" i="7"/>
  <c r="K1941" i="7"/>
  <c r="L1941" i="7"/>
  <c r="K1942" i="7"/>
  <c r="L1942" i="7"/>
  <c r="K1943" i="7"/>
  <c r="L1943" i="7"/>
  <c r="K1944" i="7"/>
  <c r="L1944" i="7"/>
  <c r="K1945" i="7"/>
  <c r="L1945" i="7"/>
  <c r="K1946" i="7"/>
  <c r="L1946" i="7"/>
  <c r="K1947" i="7"/>
  <c r="L1947" i="7"/>
  <c r="K1948" i="7"/>
  <c r="L1948" i="7"/>
  <c r="K1949" i="7"/>
  <c r="L1949" i="7"/>
  <c r="K1950" i="7"/>
  <c r="L1950" i="7"/>
  <c r="K1951" i="7"/>
  <c r="L1951" i="7"/>
  <c r="K1952" i="7"/>
  <c r="L1952" i="7"/>
  <c r="K1953" i="7"/>
  <c r="L1953" i="7"/>
  <c r="K1954" i="7"/>
  <c r="L1954" i="7"/>
  <c r="K1955" i="7"/>
  <c r="L1955" i="7"/>
  <c r="K1956" i="7"/>
  <c r="L1956" i="7"/>
  <c r="K1957" i="7"/>
  <c r="L1957" i="7"/>
  <c r="K1958" i="7"/>
  <c r="L1958" i="7"/>
  <c r="K1959" i="7"/>
  <c r="L1959" i="7"/>
  <c r="K1960" i="7"/>
  <c r="L1960" i="7"/>
  <c r="K1961" i="7"/>
  <c r="L1961" i="7"/>
  <c r="K1962" i="7"/>
  <c r="L1962" i="7"/>
  <c r="K1963" i="7"/>
  <c r="L1963" i="7"/>
  <c r="K1964" i="7"/>
  <c r="L1964" i="7"/>
  <c r="K1965" i="7"/>
  <c r="L1965" i="7"/>
  <c r="K1966" i="7"/>
  <c r="L1966" i="7"/>
  <c r="K1967" i="7"/>
  <c r="L1967" i="7"/>
  <c r="K1968" i="7"/>
  <c r="L1968" i="7"/>
  <c r="K1969" i="7"/>
  <c r="L1969" i="7"/>
  <c r="K1970" i="7"/>
  <c r="L1970" i="7"/>
  <c r="K1971" i="7"/>
  <c r="L1971" i="7"/>
  <c r="K1972" i="7"/>
  <c r="L1972" i="7"/>
  <c r="K1973" i="7"/>
  <c r="L1973" i="7"/>
  <c r="K1974" i="7"/>
  <c r="L1974" i="7"/>
  <c r="K1975" i="7"/>
  <c r="L1975" i="7"/>
  <c r="K1976" i="7"/>
  <c r="L1976" i="7"/>
  <c r="K1977" i="7"/>
  <c r="L1977" i="7"/>
  <c r="K1978" i="7"/>
  <c r="L1978" i="7"/>
  <c r="K1979" i="7"/>
  <c r="L1979" i="7"/>
  <c r="K1980" i="7"/>
  <c r="L1980" i="7"/>
  <c r="K1981" i="7"/>
  <c r="L1981" i="7"/>
  <c r="K1982" i="7"/>
  <c r="L1982" i="7"/>
  <c r="K1983" i="7"/>
  <c r="L1983" i="7"/>
  <c r="K1984" i="7"/>
  <c r="L1984" i="7"/>
  <c r="K1985" i="7"/>
  <c r="L1985" i="7"/>
  <c r="K1986" i="7"/>
  <c r="L1986" i="7"/>
  <c r="K1987" i="7"/>
  <c r="L1987" i="7"/>
  <c r="K1988" i="7"/>
  <c r="L1988" i="7"/>
  <c r="K1989" i="7"/>
  <c r="L1989" i="7"/>
  <c r="K1990" i="7"/>
  <c r="L1990" i="7"/>
  <c r="K1991" i="7"/>
  <c r="L1991" i="7"/>
  <c r="K1992" i="7"/>
  <c r="L1992" i="7"/>
  <c r="K1993" i="7"/>
  <c r="L1993" i="7"/>
  <c r="K1994" i="7"/>
  <c r="L1994" i="7"/>
  <c r="K1995" i="7"/>
  <c r="L1995" i="7"/>
  <c r="K1996" i="7"/>
  <c r="L1996" i="7"/>
  <c r="K1997" i="7"/>
  <c r="L1997" i="7"/>
  <c r="K1998" i="7"/>
  <c r="L1998" i="7"/>
  <c r="K1999" i="7"/>
  <c r="L1999" i="7"/>
  <c r="K2000" i="7"/>
  <c r="L2000" i="7"/>
  <c r="K2001" i="7"/>
  <c r="L2001" i="7"/>
  <c r="K2002" i="7"/>
  <c r="L2002" i="7"/>
  <c r="K2003" i="7"/>
  <c r="L2003" i="7"/>
  <c r="K2004" i="7"/>
  <c r="L2004" i="7"/>
  <c r="K2005" i="7"/>
  <c r="L2005" i="7"/>
  <c r="K2006" i="7"/>
  <c r="L2006" i="7"/>
  <c r="K2007" i="7"/>
  <c r="L2007" i="7"/>
  <c r="K2008" i="7"/>
  <c r="L2008" i="7"/>
  <c r="K2009" i="7"/>
  <c r="L2009" i="7"/>
  <c r="K2010" i="7"/>
  <c r="L2010" i="7"/>
  <c r="K2011" i="7"/>
  <c r="L2011" i="7"/>
  <c r="K2012" i="7"/>
  <c r="L2012" i="7"/>
  <c r="K2013" i="7"/>
  <c r="L2013" i="7"/>
  <c r="K2014" i="7"/>
  <c r="L2014" i="7"/>
  <c r="K2015" i="7"/>
  <c r="L2015" i="7"/>
  <c r="K2016" i="7"/>
  <c r="L2016" i="7"/>
  <c r="K2017" i="7"/>
  <c r="L2017" i="7"/>
  <c r="K2018" i="7"/>
  <c r="L2018" i="7"/>
  <c r="K2019" i="7"/>
  <c r="L2019" i="7"/>
  <c r="K2020" i="7"/>
  <c r="L2020" i="7"/>
  <c r="K2021" i="7"/>
  <c r="L2021" i="7"/>
  <c r="K2022" i="7"/>
  <c r="L2022" i="7"/>
  <c r="K2023" i="7"/>
  <c r="L2023" i="7"/>
  <c r="K2024" i="7"/>
  <c r="L2024" i="7"/>
  <c r="K2025" i="7"/>
  <c r="L2025" i="7"/>
  <c r="K2026" i="7"/>
  <c r="L2026" i="7"/>
  <c r="K2027" i="7"/>
  <c r="L2027" i="7"/>
  <c r="K2028" i="7"/>
  <c r="L2028" i="7"/>
  <c r="K2029" i="7"/>
  <c r="L2029" i="7"/>
  <c r="K2030" i="7"/>
  <c r="L2030" i="7"/>
  <c r="K2031" i="7"/>
  <c r="L2031" i="7"/>
  <c r="K2032" i="7"/>
  <c r="L2032" i="7"/>
  <c r="K2033" i="7"/>
  <c r="L2033" i="7"/>
  <c r="K2034" i="7"/>
  <c r="L2034" i="7"/>
  <c r="K2035" i="7"/>
  <c r="L2035" i="7"/>
  <c r="K2036" i="7"/>
  <c r="L2036" i="7"/>
  <c r="K2037" i="7"/>
  <c r="L2037" i="7"/>
  <c r="K2038" i="7"/>
  <c r="L2038" i="7"/>
  <c r="K2039" i="7"/>
  <c r="L2039" i="7"/>
  <c r="K2040" i="7"/>
  <c r="L2040" i="7"/>
  <c r="K2041" i="7"/>
  <c r="L2041" i="7"/>
  <c r="K2042" i="7"/>
  <c r="L2042" i="7"/>
  <c r="K2043" i="7"/>
  <c r="L2043" i="7"/>
  <c r="K2044" i="7"/>
  <c r="L2044" i="7"/>
  <c r="K2045" i="7"/>
  <c r="L2045" i="7"/>
  <c r="K2046" i="7"/>
  <c r="L2046" i="7"/>
  <c r="K2047" i="7"/>
  <c r="L2047" i="7"/>
  <c r="K2048" i="7"/>
  <c r="L2048" i="7"/>
  <c r="K2049" i="7"/>
  <c r="L2049" i="7"/>
  <c r="K2050" i="7"/>
  <c r="L2050" i="7"/>
  <c r="K2051" i="7"/>
  <c r="L2051" i="7"/>
  <c r="K2052" i="7"/>
  <c r="L2052" i="7"/>
  <c r="K2053" i="7"/>
  <c r="L2053" i="7"/>
  <c r="K2054" i="7"/>
  <c r="L2054" i="7"/>
  <c r="K2055" i="7"/>
  <c r="L2055" i="7"/>
  <c r="K2056" i="7"/>
  <c r="L2056" i="7"/>
  <c r="K2057" i="7"/>
  <c r="L2057" i="7"/>
  <c r="K2058" i="7"/>
  <c r="L2058" i="7"/>
  <c r="K2059" i="7"/>
  <c r="L2059" i="7"/>
  <c r="K2060" i="7"/>
  <c r="L2060" i="7"/>
  <c r="K2061" i="7"/>
  <c r="L2061" i="7"/>
  <c r="K2062" i="7"/>
  <c r="L2062" i="7"/>
  <c r="K2063" i="7"/>
  <c r="L2063" i="7"/>
  <c r="K2064" i="7"/>
  <c r="L2064" i="7"/>
  <c r="K2065" i="7"/>
  <c r="L2065" i="7"/>
  <c r="K2066" i="7"/>
  <c r="L2066" i="7"/>
  <c r="K2067" i="7"/>
  <c r="L2067" i="7"/>
  <c r="K2068" i="7"/>
  <c r="L2068" i="7"/>
  <c r="K2069" i="7"/>
  <c r="L2069" i="7"/>
  <c r="K2070" i="7"/>
  <c r="L2070" i="7"/>
  <c r="K2071" i="7"/>
  <c r="L2071" i="7"/>
  <c r="K2072" i="7"/>
  <c r="L2072" i="7"/>
  <c r="K2073" i="7"/>
  <c r="L2073" i="7"/>
  <c r="K2074" i="7"/>
  <c r="L2074" i="7"/>
  <c r="K2075" i="7"/>
  <c r="L2075" i="7"/>
  <c r="K2076" i="7"/>
  <c r="L2076" i="7"/>
  <c r="K2077" i="7"/>
  <c r="L2077" i="7"/>
  <c r="K2078" i="7"/>
  <c r="L2078" i="7"/>
  <c r="K2079" i="7"/>
  <c r="L2079" i="7"/>
  <c r="K2080" i="7"/>
  <c r="L2080" i="7"/>
  <c r="K2081" i="7"/>
  <c r="L2081" i="7"/>
  <c r="K2082" i="7"/>
  <c r="L2082" i="7"/>
  <c r="K2083" i="7"/>
  <c r="L2083" i="7"/>
  <c r="K2084" i="7"/>
  <c r="L2084" i="7"/>
  <c r="K2085" i="7"/>
  <c r="L2085" i="7"/>
  <c r="K2086" i="7"/>
  <c r="L2086" i="7"/>
  <c r="K2087" i="7"/>
  <c r="L2087" i="7"/>
  <c r="K2088" i="7"/>
  <c r="L2088" i="7"/>
  <c r="K2089" i="7"/>
  <c r="L2089" i="7"/>
  <c r="K2090" i="7"/>
  <c r="L2090" i="7"/>
  <c r="K2091" i="7"/>
  <c r="L2091" i="7"/>
  <c r="K2092" i="7"/>
  <c r="L2092" i="7"/>
  <c r="K2093" i="7"/>
  <c r="L2093" i="7"/>
  <c r="K2094" i="7"/>
  <c r="L2094" i="7"/>
  <c r="K2095" i="7"/>
  <c r="L2095" i="7"/>
  <c r="K2096" i="7"/>
  <c r="L2096" i="7"/>
  <c r="K2097" i="7"/>
  <c r="L2097" i="7"/>
  <c r="K2098" i="7"/>
  <c r="L2098" i="7"/>
  <c r="K2099" i="7"/>
  <c r="L2099" i="7"/>
  <c r="K2100" i="7"/>
  <c r="L2100" i="7"/>
  <c r="K2101" i="7"/>
  <c r="L2101" i="7"/>
  <c r="K2102" i="7"/>
  <c r="L2102" i="7"/>
  <c r="K2103" i="7"/>
  <c r="L2103" i="7"/>
  <c r="K2104" i="7"/>
  <c r="L2104" i="7"/>
  <c r="K2105" i="7"/>
  <c r="L2105" i="7"/>
  <c r="K2106" i="7"/>
  <c r="L2106" i="7"/>
  <c r="K2107" i="7"/>
  <c r="L2107" i="7"/>
  <c r="K2108" i="7"/>
  <c r="L2108" i="7"/>
  <c r="K2109" i="7"/>
  <c r="L2109" i="7"/>
  <c r="K2110" i="7"/>
  <c r="L2110" i="7"/>
  <c r="K2111" i="7"/>
  <c r="L2111" i="7"/>
  <c r="K2112" i="7"/>
  <c r="L2112" i="7"/>
  <c r="K2113" i="7"/>
  <c r="L2113" i="7"/>
  <c r="K2114" i="7"/>
  <c r="L2114" i="7"/>
  <c r="K2115" i="7"/>
  <c r="L2115" i="7"/>
  <c r="K2116" i="7"/>
  <c r="L2116" i="7"/>
  <c r="K2117" i="7"/>
  <c r="L2117" i="7"/>
  <c r="K2118" i="7"/>
  <c r="L2118" i="7"/>
  <c r="K2119" i="7"/>
  <c r="L2119" i="7"/>
  <c r="K2120" i="7"/>
  <c r="L2120" i="7"/>
  <c r="K2121" i="7"/>
  <c r="L2121" i="7"/>
  <c r="K2122" i="7"/>
  <c r="L2122" i="7"/>
  <c r="K2123" i="7"/>
  <c r="L2123" i="7"/>
  <c r="K2124" i="7"/>
  <c r="L2124" i="7"/>
  <c r="K2125" i="7"/>
  <c r="L2125" i="7"/>
  <c r="K2126" i="7"/>
  <c r="L2126" i="7"/>
  <c r="K2127" i="7"/>
  <c r="L2127" i="7"/>
  <c r="K2128" i="7"/>
  <c r="L2128" i="7"/>
  <c r="K2129" i="7"/>
  <c r="L2129" i="7"/>
  <c r="K2130" i="7"/>
  <c r="L2130" i="7"/>
  <c r="K2131" i="7"/>
  <c r="L2131" i="7"/>
  <c r="K2132" i="7"/>
  <c r="L2132" i="7"/>
  <c r="K2133" i="7"/>
  <c r="L2133" i="7"/>
  <c r="K2134" i="7"/>
  <c r="L2134" i="7"/>
  <c r="K2135" i="7"/>
  <c r="L2135" i="7"/>
  <c r="K2136" i="7"/>
  <c r="L2136" i="7"/>
  <c r="K2137" i="7"/>
  <c r="L2137" i="7"/>
  <c r="K2138" i="7"/>
  <c r="L2138" i="7"/>
  <c r="K2139" i="7"/>
  <c r="L2139" i="7"/>
  <c r="K2140" i="7"/>
  <c r="L2140" i="7"/>
  <c r="K2141" i="7"/>
  <c r="L2141" i="7"/>
  <c r="K2142" i="7"/>
  <c r="L2142" i="7"/>
  <c r="K2143" i="7"/>
  <c r="L2143" i="7"/>
  <c r="K2144" i="7"/>
  <c r="L2144" i="7"/>
  <c r="L6" i="7"/>
  <c r="K6" i="7"/>
</calcChain>
</file>

<file path=xl/sharedStrings.xml><?xml version="1.0" encoding="utf-8"?>
<sst xmlns="http://schemas.openxmlformats.org/spreadsheetml/2006/main" count="12935" uniqueCount="2205">
  <si>
    <t>ENTE</t>
  </si>
  <si>
    <t>GRUPO</t>
  </si>
  <si>
    <t>SUBGRUPO</t>
  </si>
  <si>
    <t>ABADIA DE GOIÁS - GO</t>
  </si>
  <si>
    <t>PEQUENO PORTE</t>
  </si>
  <si>
    <t>MENOR MATURIDADE</t>
  </si>
  <si>
    <t>ABADIÂNIA - GO</t>
  </si>
  <si>
    <t>ABAETETUBA - PA</t>
  </si>
  <si>
    <t>MÉDIO PORTE</t>
  </si>
  <si>
    <t>ABREULÂNDIA - TO</t>
  </si>
  <si>
    <t>AÇAILÂNDIA - MA</t>
  </si>
  <si>
    <t>ACARAPÉ - CE</t>
  </si>
  <si>
    <t>ACOPIARA - CE</t>
  </si>
  <si>
    <t>ACORIZAL - MT</t>
  </si>
  <si>
    <t>ACREÚNA - GO</t>
  </si>
  <si>
    <t>MAIOR MATURIDADE</t>
  </si>
  <si>
    <t>ADRIANÓPOLIS - PR</t>
  </si>
  <si>
    <t>AFOGADOS DA INGAZEIRA - PE</t>
  </si>
  <si>
    <t>AFRÂNIO - PE</t>
  </si>
  <si>
    <t>AFUÁ - PA</t>
  </si>
  <si>
    <t>AGRESTINA - PE</t>
  </si>
  <si>
    <t>AGRICOLÂNDIA - PI</t>
  </si>
  <si>
    <t>ÁGUA BOA - MT</t>
  </si>
  <si>
    <t>ÁGUA BRANCA - PB</t>
  </si>
  <si>
    <t>ÁGUA BRANCA - PI</t>
  </si>
  <si>
    <t>ÁGUA CLARA - MS</t>
  </si>
  <si>
    <t>ÁGUA FRIA DE GOIÁS - GO</t>
  </si>
  <si>
    <t>ÁGUA PRETA - PE</t>
  </si>
  <si>
    <t>ÁGUA SANTA - RS</t>
  </si>
  <si>
    <t>ÁGUAS BELAS - PE</t>
  </si>
  <si>
    <t>ÁGUAS DA PRATA - SP</t>
  </si>
  <si>
    <t>ÁGUAS FORMOSAS - MG</t>
  </si>
  <si>
    <t>ÁGUAS LINDAS DE GOIÁS - GO</t>
  </si>
  <si>
    <t>ÁGUAS MORNAS - SC</t>
  </si>
  <si>
    <t>AGUDO - RS</t>
  </si>
  <si>
    <t>ÁGUIA BRANCA - ES</t>
  </si>
  <si>
    <t>AIUABA - CE</t>
  </si>
  <si>
    <t>AJURICABA - RS</t>
  </si>
  <si>
    <t>ALAGOA - MG</t>
  </si>
  <si>
    <t>ALAGOA NOVA - PB</t>
  </si>
  <si>
    <t>ALAGOINHA - PB</t>
  </si>
  <si>
    <t>ALAGOINHA - PE</t>
  </si>
  <si>
    <t>ALCÂNTARA - MA</t>
  </si>
  <si>
    <t>ALDEIAS ALTAS - MA</t>
  </si>
  <si>
    <t>ALECRIM - RS</t>
  </si>
  <si>
    <t>ALEGRE - ES</t>
  </si>
  <si>
    <t>ALEGRETE - RS</t>
  </si>
  <si>
    <t>ALEGRETE DO PIAUÍ - PI</t>
  </si>
  <si>
    <t>ALEGRIA - RS</t>
  </si>
  <si>
    <t>ALÉM PARAÍBA - MG</t>
  </si>
  <si>
    <t>ALEXANDRIA - RN</t>
  </si>
  <si>
    <t>ALEXÂNIA - GO</t>
  </si>
  <si>
    <t>ALGODÃO DE JANDAÍRA - PB</t>
  </si>
  <si>
    <t>ALHANDRA - PB</t>
  </si>
  <si>
    <t>ALIANÇA - PE</t>
  </si>
  <si>
    <t>ALMIRANTE TAMANDARÉ - PR</t>
  </si>
  <si>
    <t>ALOÂNDIA - GO</t>
  </si>
  <si>
    <t>ALPERCATA - MG</t>
  </si>
  <si>
    <t>ALPESTRE - RS</t>
  </si>
  <si>
    <t>ALTA FLORESTA - MT</t>
  </si>
  <si>
    <t>ALTAMIRA - PA</t>
  </si>
  <si>
    <t>ALTAMIRA DO PARANÁ - PR</t>
  </si>
  <si>
    <t>ALTINHO - PE</t>
  </si>
  <si>
    <t>ALTINÓPOLIS - SP</t>
  </si>
  <si>
    <t>ALTO ALEGRE - RS</t>
  </si>
  <si>
    <t>ALTO ALEGRE DO PINDARÉ - MA</t>
  </si>
  <si>
    <t>NÃO CLASSIFICADO</t>
  </si>
  <si>
    <t>ALTO ARAGUAIA - MT</t>
  </si>
  <si>
    <t>ALTO FELIZ - RS</t>
  </si>
  <si>
    <t>ALTO PARAÍSO DE GOIÁS - GO</t>
  </si>
  <si>
    <t>ALTO PARANÁ - PR</t>
  </si>
  <si>
    <t>ALTÔNIA - PR</t>
  </si>
  <si>
    <t>ALTOS - PI</t>
  </si>
  <si>
    <t>ÁLVARO DE CARVALHO - SP</t>
  </si>
  <si>
    <t>ALVINÓPOLIS - MG</t>
  </si>
  <si>
    <t>ALVORADA - RS</t>
  </si>
  <si>
    <t>ALVORADA DO NORTE - GO</t>
  </si>
  <si>
    <t>ALVORADA D'OESTE - RO</t>
  </si>
  <si>
    <t>AMAMBAÍ - MS</t>
  </si>
  <si>
    <t>AMAPORÃ - PR</t>
  </si>
  <si>
    <t>AMARAJI - PE</t>
  </si>
  <si>
    <t>AMARANTE DO MARANHÃO - MA</t>
  </si>
  <si>
    <t>AMERICANA - SP</t>
  </si>
  <si>
    <t>AMETISTA DO SUL - RS</t>
  </si>
  <si>
    <t>AMONTADA - CE</t>
  </si>
  <si>
    <t>AMPÉRE - PR</t>
  </si>
  <si>
    <t>ANAJATUBA - MA</t>
  </si>
  <si>
    <t>ANANINDEUA - PA</t>
  </si>
  <si>
    <t>ANÁPOLIS - GO</t>
  </si>
  <si>
    <t>GRANDE PORTE</t>
  </si>
  <si>
    <t>ANAPURUS - MA</t>
  </si>
  <si>
    <t>ANCHIETA - ES</t>
  </si>
  <si>
    <t>ANDIRÁ - PR</t>
  </si>
  <si>
    <t>ANDRADAS - MG</t>
  </si>
  <si>
    <t>ANGÉLICA - MS</t>
  </si>
  <si>
    <t>ANGELIM - PE</t>
  </si>
  <si>
    <t>ANGELINA - SC</t>
  </si>
  <si>
    <t>ANGICAL DO PIAUÍ - PI</t>
  </si>
  <si>
    <t>ANGRA DOS REIS - RJ</t>
  </si>
  <si>
    <t>ÂNGULO - PR</t>
  </si>
  <si>
    <t>ANHANGUERA - GO</t>
  </si>
  <si>
    <t>ANICUNS - GO</t>
  </si>
  <si>
    <t>ANITÁPOLIS - SC</t>
  </si>
  <si>
    <t>ANTA GORDA - RS</t>
  </si>
  <si>
    <t>ANTÔNIO ALMEIDA - PI</t>
  </si>
  <si>
    <t>ANTÔNIO CARLOS - SC</t>
  </si>
  <si>
    <t>ANTÔNIO GONÇALVES - BA</t>
  </si>
  <si>
    <t>ANTÔNIO JOÃO - MS</t>
  </si>
  <si>
    <t>ANTÔNIO PRADO - RS</t>
  </si>
  <si>
    <t>APARECIDA DE GOIÂNIA - GO</t>
  </si>
  <si>
    <t>APARECIDA DO RIO DOCE - GO</t>
  </si>
  <si>
    <t>APARECIDA DO TABOADO - MS</t>
  </si>
  <si>
    <t>APARECIDA D'OESTE - SP</t>
  </si>
  <si>
    <t>APERIBÉ - RJ</t>
  </si>
  <si>
    <t>APIACÁS - MT</t>
  </si>
  <si>
    <t>AQUIDAUANA - MS</t>
  </si>
  <si>
    <t>ARACAJU - SE</t>
  </si>
  <si>
    <t>ARAÇARIGUAMA - SP</t>
  </si>
  <si>
    <t>ARACATI - CE</t>
  </si>
  <si>
    <t>ARACOIABA - CE</t>
  </si>
  <si>
    <t>ARAÇOIABA - PE</t>
  </si>
  <si>
    <t>ARACRUZ - ES</t>
  </si>
  <si>
    <t>ARAÇU - GO</t>
  </si>
  <si>
    <t>ARAGOIÂNIA - GO</t>
  </si>
  <si>
    <t>ARAGUACEMA - TO</t>
  </si>
  <si>
    <t>ARAGUAIANA - MT</t>
  </si>
  <si>
    <t>ARAGUAÍNA - TO</t>
  </si>
  <si>
    <t>ARAGUAINHA - MT</t>
  </si>
  <si>
    <t>ARAGUATINS - TO</t>
  </si>
  <si>
    <t>ARAL MOREIRA - MS</t>
  </si>
  <si>
    <t>ARANDU - SP</t>
  </si>
  <si>
    <t>ARAPIRACA - AL</t>
  </si>
  <si>
    <t>ARAPONGA - MG</t>
  </si>
  <si>
    <t>ARAPONGAS - PR</t>
  </si>
  <si>
    <t>ARAPORÃ - MG</t>
  </si>
  <si>
    <t>ARAPOTI - PR</t>
  </si>
  <si>
    <t>ARAPUTANGA - MT</t>
  </si>
  <si>
    <t>ARAQUARI - SC</t>
  </si>
  <si>
    <t>ARARA - PB</t>
  </si>
  <si>
    <t>ARARAS - SP</t>
  </si>
  <si>
    <t>ARARIPE - CE</t>
  </si>
  <si>
    <t>ARARIPINA - PE</t>
  </si>
  <si>
    <t>ARARUAMA - RJ</t>
  </si>
  <si>
    <t>ARATIBA - RS</t>
  </si>
  <si>
    <t>ARAUCÁRIA - PR</t>
  </si>
  <si>
    <t>ARAXÁ - MG</t>
  </si>
  <si>
    <t>ARCEBURGO - MG</t>
  </si>
  <si>
    <t>ARCOVERDE - PE</t>
  </si>
  <si>
    <t>AREAL - RJ</t>
  </si>
  <si>
    <t>ARIPUANÃ - MT</t>
  </si>
  <si>
    <t>ARIQUEMES - RO</t>
  </si>
  <si>
    <t>ARMAÇÃO DOS BÚZIOS - RJ</t>
  </si>
  <si>
    <t>AROAZES - PI</t>
  </si>
  <si>
    <t>ARRAIAL DO CABO - RJ</t>
  </si>
  <si>
    <t>ARRAIAS - TO</t>
  </si>
  <si>
    <t>ARROIO DO MEIO - RS</t>
  </si>
  <si>
    <t>ARROIO DO SAL - RS</t>
  </si>
  <si>
    <t>ARROIO DOS RATOS - RS</t>
  </si>
  <si>
    <t>ARROIO GRANDE - RS</t>
  </si>
  <si>
    <t>ARROIO TRINTA - SC</t>
  </si>
  <si>
    <t>ARTUR NOGUEIRA - SP</t>
  </si>
  <si>
    <t>ARUANÃ - GO</t>
  </si>
  <si>
    <t>ARVOREZINHA - RS</t>
  </si>
  <si>
    <t>ASPÁSIA - SP</t>
  </si>
  <si>
    <t>ASSIS - SP</t>
  </si>
  <si>
    <t>ASTORGA - PR</t>
  </si>
  <si>
    <t>ATALAIA - AL</t>
  </si>
  <si>
    <t>ATALAIA - PR</t>
  </si>
  <si>
    <t>AURILÂNDIA - GO</t>
  </si>
  <si>
    <t>AVARÉ - SP</t>
  </si>
  <si>
    <t>BADY BASSITT - SP</t>
  </si>
  <si>
    <t>BAEPENDI - MG</t>
  </si>
  <si>
    <t>BAGÉ - RS</t>
  </si>
  <si>
    <t>BAIÃO - PA</t>
  </si>
  <si>
    <t>BALIZA - GO</t>
  </si>
  <si>
    <t>BALNEÁRIO BARRA DO SUL - SC</t>
  </si>
  <si>
    <t>BALNEÁRIO CAMBORIÚ - SC</t>
  </si>
  <si>
    <t>BALNEÁRIO PIÇARRAS - SC</t>
  </si>
  <si>
    <t>BALNEÁRIO PINHAL - RS</t>
  </si>
  <si>
    <t>BAMBUÍ - MG</t>
  </si>
  <si>
    <t>BANANEIRAS - PB</t>
  </si>
  <si>
    <t>BANDEIRA - MG</t>
  </si>
  <si>
    <t>BARÃO - RS</t>
  </si>
  <si>
    <t>BARÃO DE MELGAÇO - MT</t>
  </si>
  <si>
    <t>BARÃO DO TRIUNFO - RS</t>
  </si>
  <si>
    <t>BARBACENA - MG</t>
  </si>
  <si>
    <t>BARCELOS - AM</t>
  </si>
  <si>
    <t>BARRA DE GUABIRABA - PE</t>
  </si>
  <si>
    <t>BARRA DE SANTA ROSA - PB</t>
  </si>
  <si>
    <t>BARRA DE SANTO ANTÔNIO - AL</t>
  </si>
  <si>
    <t>BARRA DE SÃO FRANCISCO - ES</t>
  </si>
  <si>
    <t>BARRA DO BUGRES - MT</t>
  </si>
  <si>
    <t>BARRA DO GARÇAS - MT</t>
  </si>
  <si>
    <t>BARRA DO GUARITA - RS</t>
  </si>
  <si>
    <t>BARRA DO PIRAÍ - RJ</t>
  </si>
  <si>
    <t>BARRA DO RIBEIRO - RS</t>
  </si>
  <si>
    <t>BARRA DO RIO AZUL - RS</t>
  </si>
  <si>
    <t>BARRA FUNDA - RS</t>
  </si>
  <si>
    <t>BARRA MANSA - RJ</t>
  </si>
  <si>
    <t>BARRA VELHA - SC</t>
  </si>
  <si>
    <t>BARRACÃO - PR</t>
  </si>
  <si>
    <t>BARREIRAS DO PIAUÍ - PI</t>
  </si>
  <si>
    <t>BARREIRINHA - AM</t>
  </si>
  <si>
    <t>BARREIRINHAS - MA</t>
  </si>
  <si>
    <t>BARREIROS - PE</t>
  </si>
  <si>
    <t>BARRETOS - SP</t>
  </si>
  <si>
    <t>BARRO ALTO - GO</t>
  </si>
  <si>
    <t>BARRO DURO - PI</t>
  </si>
  <si>
    <t>BARROS CASSAL - RS</t>
  </si>
  <si>
    <t>BARUERI - SP</t>
  </si>
  <si>
    <t>BATALHA - AL</t>
  </si>
  <si>
    <t>BAURU - SP</t>
  </si>
  <si>
    <t>BAYEUX - PB</t>
  </si>
  <si>
    <t>BEBEDOURO - SP</t>
  </si>
  <si>
    <t>BEBERIBE - CE</t>
  </si>
  <si>
    <t>BELA VISTA DE GOIÁS - GO</t>
  </si>
  <si>
    <t>BELA VISTA DO PARAÍSO - PR</t>
  </si>
  <si>
    <t>BELÉM - AL</t>
  </si>
  <si>
    <t>BELÉM - PA</t>
  </si>
  <si>
    <t>BELÉM - PB</t>
  </si>
  <si>
    <t>BELÉM DE SÃO FRANCISCO - PE</t>
  </si>
  <si>
    <t>BELÉM DO BREJO DO CRUZ - PB</t>
  </si>
  <si>
    <t>BELÉM DO PIAUÍ - PI</t>
  </si>
  <si>
    <t>BELFORD ROXO - RJ</t>
  </si>
  <si>
    <t>BELMIRO BRAGA - MG</t>
  </si>
  <si>
    <t>BELO HORIZONTE - MG</t>
  </si>
  <si>
    <t>BELO JARDIM - PE</t>
  </si>
  <si>
    <t>BELO MONTE - AL</t>
  </si>
  <si>
    <t>BENJAMIN CONSTANT - AM</t>
  </si>
  <si>
    <t>BENTO GONÇALVES - RS</t>
  </si>
  <si>
    <t>BERIZAL - MG</t>
  </si>
  <si>
    <t>BERTIOGA - SP</t>
  </si>
  <si>
    <t>BERTOLÍNIA - PI</t>
  </si>
  <si>
    <t>BERURI - AM</t>
  </si>
  <si>
    <t>BETÂNIA - PE</t>
  </si>
  <si>
    <t>BETIM - MG</t>
  </si>
  <si>
    <t>BEZERROS - PE</t>
  </si>
  <si>
    <t>BIGUAÇU - SC</t>
  </si>
  <si>
    <t>BILAC - SP</t>
  </si>
  <si>
    <t>BIQUINHAS - MG</t>
  </si>
  <si>
    <t>BIRIGUI - SP</t>
  </si>
  <si>
    <t>BIRITIBA-MIRIM - SP</t>
  </si>
  <si>
    <t>BLUMENAU - SC</t>
  </si>
  <si>
    <t>BOA ESPERANÇA - ES</t>
  </si>
  <si>
    <t>BOA ESPERANÇA - MG</t>
  </si>
  <si>
    <t>BOA ESPERANÇA - PR</t>
  </si>
  <si>
    <t>BOA SAÚDE (ANTIGO JANUÁRIO CICCO) - RN</t>
  </si>
  <si>
    <t>BOA VENTURA DE SÃO ROQUE - PR</t>
  </si>
  <si>
    <t>BOA VIAGEM - CE</t>
  </si>
  <si>
    <t>BOA VISTA - PB</t>
  </si>
  <si>
    <t>BOA VISTA - RR</t>
  </si>
  <si>
    <t>BOA VISTA DAS MISSÕES - RS</t>
  </si>
  <si>
    <t>BOA VISTA DO BURICÁ - RS</t>
  </si>
  <si>
    <t>BOA VISTA DO SUL - RS</t>
  </si>
  <si>
    <t>BOCA DA MATA - AL</t>
  </si>
  <si>
    <t>BOCAIÚVA - MG</t>
  </si>
  <si>
    <t>BODOCÓ - PE</t>
  </si>
  <si>
    <t>BODOQUENA - MS</t>
  </si>
  <si>
    <t>BOM CONSELHO - PE</t>
  </si>
  <si>
    <t>BOM DESPACHO - MG</t>
  </si>
  <si>
    <t>BOM JARDIM - MA</t>
  </si>
  <si>
    <t>BOM JARDIM - PE</t>
  </si>
  <si>
    <t>BOM JARDIM - RJ</t>
  </si>
  <si>
    <t>BOM JARDIM DE GOIÁS - GO</t>
  </si>
  <si>
    <t>BOM JESUS - PB</t>
  </si>
  <si>
    <t>BOM JESUS - PI</t>
  </si>
  <si>
    <t>BOM JESUS - RN</t>
  </si>
  <si>
    <t>BOM JESUS DA PENHA - MG</t>
  </si>
  <si>
    <t>BOM JESUS DAS SELVAS - MA</t>
  </si>
  <si>
    <t>BOM JESUS DE GOIÁS - GO</t>
  </si>
  <si>
    <t>BOM JESUS DOS PERDÕES - SP</t>
  </si>
  <si>
    <t>BOM PRINCÍPIO - RS</t>
  </si>
  <si>
    <t>BOM PRINCÍPIO DO PIAUÍ - PI</t>
  </si>
  <si>
    <t>BOM SUCESSO - MG</t>
  </si>
  <si>
    <t>BOM SUCESSO - PR</t>
  </si>
  <si>
    <t>BONFINÓPOLIS - GO</t>
  </si>
  <si>
    <t>BONITO - BA</t>
  </si>
  <si>
    <t>BONITO - MS</t>
  </si>
  <si>
    <t>BONITO - PE</t>
  </si>
  <si>
    <t>BONITO DE SANTA FÉ - PB</t>
  </si>
  <si>
    <t>BONÓPOLIS - GO</t>
  </si>
  <si>
    <t>BOQUEIRÃO DO LEÃO - RS</t>
  </si>
  <si>
    <t>BORBA - AM</t>
  </si>
  <si>
    <t>BOSSOROCA - RS</t>
  </si>
  <si>
    <t>BOTUCATU - SP</t>
  </si>
  <si>
    <t>BRANQUINHA - AL</t>
  </si>
  <si>
    <t>BRASILEIRA - PI</t>
  </si>
  <si>
    <t>BRASÍLIA DE MINAS - MG</t>
  </si>
  <si>
    <t>BRASÓPOLIS - MG</t>
  </si>
  <si>
    <t>BREJÃO - PE</t>
  </si>
  <si>
    <t>BREJINHO - PE</t>
  </si>
  <si>
    <t>BREJO DA MADRE DE DEUS - PE</t>
  </si>
  <si>
    <t>BREJO DO CRUZ - PB</t>
  </si>
  <si>
    <t>BREVES - PA</t>
  </si>
  <si>
    <t>BROCHIER - RS</t>
  </si>
  <si>
    <t>BRODOWSKI - SP</t>
  </si>
  <si>
    <t>BRUSQUE - SC</t>
  </si>
  <si>
    <t>BUENOS AIRES - PE</t>
  </si>
  <si>
    <t>BUÍQUE - PE</t>
  </si>
  <si>
    <t>BURI - SP</t>
  </si>
  <si>
    <t>BURITAMA - SP</t>
  </si>
  <si>
    <t>BURITI ALEGRE - GO</t>
  </si>
  <si>
    <t>BURITI DE GOIÁS - GO</t>
  </si>
  <si>
    <t>BURITI DOS LOPES - PI</t>
  </si>
  <si>
    <t>BURITICUPU - MA</t>
  </si>
  <si>
    <t>BURITINÓPOLIS - GO</t>
  </si>
  <si>
    <t>BURITIS - MG</t>
  </si>
  <si>
    <t>BURITIS - RO</t>
  </si>
  <si>
    <t>BURITIZEIRO - MG</t>
  </si>
  <si>
    <t>CAAPIRANGA - AM</t>
  </si>
  <si>
    <t>CAAPORÃ - PB</t>
  </si>
  <si>
    <t>CAARAPÓ - MS</t>
  </si>
  <si>
    <t>CABECEIRA GRANDE - MG</t>
  </si>
  <si>
    <t>CABEDELO - PB</t>
  </si>
  <si>
    <t>CABO DE SANTO AGOSTINHO - PE</t>
  </si>
  <si>
    <t>CABO FRIO - RJ</t>
  </si>
  <si>
    <t>CABROBÓ - PE</t>
  </si>
  <si>
    <t>CAÇADOR - SC</t>
  </si>
  <si>
    <t>CAÇAPAVA DO SUL - RS</t>
  </si>
  <si>
    <t>CACAULÂNDIA - RO</t>
  </si>
  <si>
    <t>CACEQUI - RS</t>
  </si>
  <si>
    <t>CÁCERES - MT</t>
  </si>
  <si>
    <t>CACHOEIRA DE GOIÁS - GO</t>
  </si>
  <si>
    <t>CACHOEIRA DO ARARI - PA</t>
  </si>
  <si>
    <t>CACHOEIRA DO PIRIÁ - PA</t>
  </si>
  <si>
    <t>CACHOEIRA DO SUL - RS</t>
  </si>
  <si>
    <t>CACHOEIRA DOS ÍNDIOS - PB</t>
  </si>
  <si>
    <t>CACHOEIRA DOURADA - GO</t>
  </si>
  <si>
    <t>CACHOEIRA DOURADA - MG</t>
  </si>
  <si>
    <t>CACHOEIRAS DE MACACU - RJ</t>
  </si>
  <si>
    <t>CACHOEIRINHA - PE</t>
  </si>
  <si>
    <t>CACHOEIRINHA - RS</t>
  </si>
  <si>
    <t>CACHOEIRO DE ITAPEMIRIM - ES</t>
  </si>
  <si>
    <t>CACIMBAS - PB</t>
  </si>
  <si>
    <t>CACIMBINHAS - AL</t>
  </si>
  <si>
    <t>CACIQUE DOBLE - RS</t>
  </si>
  <si>
    <t>CAÇU - GO</t>
  </si>
  <si>
    <t>CAETÉS - PE</t>
  </si>
  <si>
    <t>CAFEARA - PR</t>
  </si>
  <si>
    <t>CAFELÂNDIA - PR</t>
  </si>
  <si>
    <t>CAIANA - MG</t>
  </si>
  <si>
    <t>CAIBATÉ - RS</t>
  </si>
  <si>
    <t>CAIÇARA - RS</t>
  </si>
  <si>
    <t>CAIEIRAS - SP</t>
  </si>
  <si>
    <t>CAIUÁ - SP</t>
  </si>
  <si>
    <t>CAJAMAR - SP</t>
  </si>
  <si>
    <t>CAJARI - MA</t>
  </si>
  <si>
    <t>CAJAZEIRAS - PB</t>
  </si>
  <si>
    <t>CAJAZEIRAS DO PIAUÍ - PI</t>
  </si>
  <si>
    <t>CAJUEIRO - AL</t>
  </si>
  <si>
    <t>CAJUEIRO DA PRAIA - PI</t>
  </si>
  <si>
    <t>CALÇADO - PE</t>
  </si>
  <si>
    <t>CALDAS BRANDÃO - PB</t>
  </si>
  <si>
    <t>CALDAS NOVAS - GO</t>
  </si>
  <si>
    <t>CALDEIRÃO GRANDE - BA</t>
  </si>
  <si>
    <t>CALUMBI - PE</t>
  </si>
  <si>
    <t>CAMAÇARI - BA</t>
  </si>
  <si>
    <t>CAMAPUÃ - MS</t>
  </si>
  <si>
    <t>CAMAQUÃ - RS</t>
  </si>
  <si>
    <t>CAMARAGIBE - PE</t>
  </si>
  <si>
    <t>CAMBARÁ - PR</t>
  </si>
  <si>
    <t>CAMBARÁ DO SUL - RS</t>
  </si>
  <si>
    <t>CAMBÉ - PR</t>
  </si>
  <si>
    <t>CAMBORIÚ - SC</t>
  </si>
  <si>
    <t>CAMBUCI - RJ</t>
  </si>
  <si>
    <t>CAMBUÍ - MG</t>
  </si>
  <si>
    <t>CAMPANÁRIO - MG</t>
  </si>
  <si>
    <t>CAMPANHA - MG</t>
  </si>
  <si>
    <t>CAMPINA DAS MISSÕES - RS</t>
  </si>
  <si>
    <t>CAMPINA DO SIMÃO - PR</t>
  </si>
  <si>
    <t>CAMPINA GRANDE - PB</t>
  </si>
  <si>
    <t>CAMPINA GRANDE DO SUL - PR</t>
  </si>
  <si>
    <t>CAMPINÁPOLIS - MT</t>
  </si>
  <si>
    <t>CAMPINAS - SP</t>
  </si>
  <si>
    <t>CAMPINORTE - GO</t>
  </si>
  <si>
    <t>CAMPO ALEGRE - AL</t>
  </si>
  <si>
    <t>CAMPO ALEGRE - SC</t>
  </si>
  <si>
    <t>CAMPO ALEGRE DE GOIÁS - GO</t>
  </si>
  <si>
    <t>CAMPO BOM - RS</t>
  </si>
  <si>
    <t>CAMPO BONITO - PR</t>
  </si>
  <si>
    <t>CAMPO DO TENENTE - PR</t>
  </si>
  <si>
    <t>CAMPO FORMOSO - BA</t>
  </si>
  <si>
    <t>CAMPO GRANDE - MS</t>
  </si>
  <si>
    <t>CAMPO LARGO - PR</t>
  </si>
  <si>
    <t>CAMPO MAIOR - PI</t>
  </si>
  <si>
    <t>CAMPO MOURÃO - PR</t>
  </si>
  <si>
    <t>CAMPO NOVO DE RONDÔNIA - RO</t>
  </si>
  <si>
    <t>CAMPO NOVO DO PARECIS - MT</t>
  </si>
  <si>
    <t>CAMPO REDONDO - RN</t>
  </si>
  <si>
    <t>CAMPO VERDE - MT</t>
  </si>
  <si>
    <t>CAMPOS ALTOS - MG</t>
  </si>
  <si>
    <t>CAMPOS BELOS - GO</t>
  </si>
  <si>
    <t>CAMPOS BORGES - RS</t>
  </si>
  <si>
    <t>CAMPOS DOS GOYTACAZES - RJ</t>
  </si>
  <si>
    <t>CAMPOS GERAIS - MG</t>
  </si>
  <si>
    <t>CAMPOS VERDES - GO</t>
  </si>
  <si>
    <t>CAMUTANGA - PE</t>
  </si>
  <si>
    <t>CANAPI - AL</t>
  </si>
  <si>
    <t>CANARANA - MT</t>
  </si>
  <si>
    <t>CANDEIAS - MG</t>
  </si>
  <si>
    <t>CANDELÁRIA - RS</t>
  </si>
  <si>
    <t>CÂNDIDO GODÓI - RS</t>
  </si>
  <si>
    <t>CÂNDIDO MOTA - SP</t>
  </si>
  <si>
    <t>CÂNDIDO RODRIGUES - SP</t>
  </si>
  <si>
    <t>CANDIOTA - RS</t>
  </si>
  <si>
    <t>CANGUÇU - RS</t>
  </si>
  <si>
    <t>CANHOTINHO - PE</t>
  </si>
  <si>
    <t>CANINDÉ - CE</t>
  </si>
  <si>
    <t>CANOAS - RS</t>
  </si>
  <si>
    <t>CANOINHAS - SC</t>
  </si>
  <si>
    <t>CANTAGALO - MG</t>
  </si>
  <si>
    <t>CANTAGALO - PR</t>
  </si>
  <si>
    <t>CANTAGALO - RJ</t>
  </si>
  <si>
    <t>CANTANHEDE - MA</t>
  </si>
  <si>
    <t>CANUTAMA - AM</t>
  </si>
  <si>
    <t>CAPANEMA - PA</t>
  </si>
  <si>
    <t>CAPÃO BONITO DO SUL - RS</t>
  </si>
  <si>
    <t>CAPÃO DA CANOA - RS</t>
  </si>
  <si>
    <t>CAPÃO DO CIPÓ - RS</t>
  </si>
  <si>
    <t>CAPARAÓ - MG</t>
  </si>
  <si>
    <t>CAPELA DE SANTANA - RS</t>
  </si>
  <si>
    <t>CAPELA DO ALTO ALEGRE - BA</t>
  </si>
  <si>
    <t>CAPINÓPOLIS - MG</t>
  </si>
  <si>
    <t>CAPISTRANO - CE</t>
  </si>
  <si>
    <t>CAPITÃO DE CAMPOS - PI</t>
  </si>
  <si>
    <t>CAPITÃO ENÉAS - MG</t>
  </si>
  <si>
    <t>CAPIVARI - SP</t>
  </si>
  <si>
    <t>CAPOEIRAS - PE</t>
  </si>
  <si>
    <t>CAPUTIRA - MG</t>
  </si>
  <si>
    <t>CARAÁ - RS</t>
  </si>
  <si>
    <t>CARAGUATATUBA - SP</t>
  </si>
  <si>
    <t>CARAÍBAS - BA</t>
  </si>
  <si>
    <t>CARANDAÍ - MG</t>
  </si>
  <si>
    <t>CARANGOLA - MG</t>
  </si>
  <si>
    <t>CARAPEBUS - RJ</t>
  </si>
  <si>
    <t>CARAUARI - AM</t>
  </si>
  <si>
    <t>CARAZINHO - RS</t>
  </si>
  <si>
    <t>CARBONITA - MG</t>
  </si>
  <si>
    <t>CARDOSO - SP</t>
  </si>
  <si>
    <t>CARDOSO MOREIRA - RJ</t>
  </si>
  <si>
    <t>CARIACICA - ES</t>
  </si>
  <si>
    <t>CARIDADE - CE</t>
  </si>
  <si>
    <t>CARIRIAÇU - CE</t>
  </si>
  <si>
    <t>CARLINDA - MT</t>
  </si>
  <si>
    <t>CARLOS BARBOSA - RS</t>
  </si>
  <si>
    <t>CARLOS CHAGAS - MG</t>
  </si>
  <si>
    <t>CARMÉSIA - MG</t>
  </si>
  <si>
    <t>CARMO - RJ</t>
  </si>
  <si>
    <t>CARMO DO CAJURU - MG</t>
  </si>
  <si>
    <t>CARMO DO PARANAÍBA - MG</t>
  </si>
  <si>
    <t>CARMO DO RIO VERDE - GO</t>
  </si>
  <si>
    <t>CARNAUBEIRA DA PENHA - PE</t>
  </si>
  <si>
    <t>CARNEIROS - AL</t>
  </si>
  <si>
    <t>CAROLINA - MA</t>
  </si>
  <si>
    <t>CARPINA - PE</t>
  </si>
  <si>
    <t>CARUARU - PE</t>
  </si>
  <si>
    <t>CARVALHÓPOLIS - MG</t>
  </si>
  <si>
    <t>CASCAVEL - CE</t>
  </si>
  <si>
    <t>CASCAVEL - PR</t>
  </si>
  <si>
    <t>CASEIROS - RS</t>
  </si>
  <si>
    <t>CASIMIRO DE ABREU - RJ</t>
  </si>
  <si>
    <t>CASINHAS - PE</t>
  </si>
  <si>
    <t>CASSILÂNDIA - MS</t>
  </si>
  <si>
    <t>CASTANHAL - PA</t>
  </si>
  <si>
    <t>CASTANHEIRA - MT</t>
  </si>
  <si>
    <t>CASTANHEIRAS - RO</t>
  </si>
  <si>
    <t>CASTELÂNDIA - GO</t>
  </si>
  <si>
    <t>CASTELO DO PIAUÍ - PI</t>
  </si>
  <si>
    <t>CATALÃO - GO</t>
  </si>
  <si>
    <t>CATANDUVA - SP</t>
  </si>
  <si>
    <t>CATANDUVAS - PR</t>
  </si>
  <si>
    <t>CAUCAIA - CE</t>
  </si>
  <si>
    <t>CAXAMBU - MG</t>
  </si>
  <si>
    <t>CAXIAS - MA</t>
  </si>
  <si>
    <t>CAXIAS DO SUL - RS</t>
  </si>
  <si>
    <t>CAXINGÓ - PI</t>
  </si>
  <si>
    <t>CEARÁ-MIRIM - RN</t>
  </si>
  <si>
    <t>CEDRO - PE</t>
  </si>
  <si>
    <t>CERES - GO</t>
  </si>
  <si>
    <t>CERQUEIRA CÉSAR - SP</t>
  </si>
  <si>
    <t>CERQUILHO - SP</t>
  </si>
  <si>
    <t>CERRITO - RS</t>
  </si>
  <si>
    <t>CERRO AZUL - PR</t>
  </si>
  <si>
    <t>CERRO BRANCO - RS</t>
  </si>
  <si>
    <t>CERRO GRANDE - RS</t>
  </si>
  <si>
    <t>CERRO GRANDE DO SUL - RS</t>
  </si>
  <si>
    <t>CERRO LARGO - RS</t>
  </si>
  <si>
    <t>CEZARINA - GO</t>
  </si>
  <si>
    <t>CHÃ GRANDE - PE</t>
  </si>
  <si>
    <t>CHÃ PRETA - AL</t>
  </si>
  <si>
    <t>CHAPADA - RS</t>
  </si>
  <si>
    <t>CHAPADA DOS GUIMARÃES - MT</t>
  </si>
  <si>
    <t>CHAPADA GAÚCHA - MG</t>
  </si>
  <si>
    <t>CHAPADÃO DO CÉU - GO</t>
  </si>
  <si>
    <t>CHAPADÃO DO SUL - MS</t>
  </si>
  <si>
    <t>CHAPADINHA - MA</t>
  </si>
  <si>
    <t>CHAPECÓ - SC</t>
  </si>
  <si>
    <t>CHARQUEADAS - RS</t>
  </si>
  <si>
    <t>CHOPINZINHO - PR</t>
  </si>
  <si>
    <t>CHORÓ - CE</t>
  </si>
  <si>
    <t>CHOROZINHO - CE</t>
  </si>
  <si>
    <t>CIANORTE - PR</t>
  </si>
  <si>
    <t>CIDADE OCIDENTAL - GO</t>
  </si>
  <si>
    <t>CIDREIRA - RS</t>
  </si>
  <si>
    <t>CIRÍACO - RS</t>
  </si>
  <si>
    <t>CLÁUDIA - MT</t>
  </si>
  <si>
    <t>COARI - AM</t>
  </si>
  <si>
    <t>COCALINHO - MT</t>
  </si>
  <si>
    <t>COELHO NETO - MA</t>
  </si>
  <si>
    <t>COIMBRA - MG</t>
  </si>
  <si>
    <t>COITÉ DO NÓIA - AL</t>
  </si>
  <si>
    <t>COLÍDER - MT</t>
  </si>
  <si>
    <t>COLINAS DO TOCANTINS - TO</t>
  </si>
  <si>
    <t>COLNIZA - MT</t>
  </si>
  <si>
    <t>COLOMBO - PR</t>
  </si>
  <si>
    <t>COLÔNIA DO GURGUÉIA - PI</t>
  </si>
  <si>
    <t>COLÔNIA LEOPOLDINA - AL</t>
  </si>
  <si>
    <t>COLORADO - PR</t>
  </si>
  <si>
    <t>COLORADO - RS</t>
  </si>
  <si>
    <t>COMENDADOR GOMES - MG</t>
  </si>
  <si>
    <t>COMENDADOR LEVY GASPARIAN - RJ</t>
  </si>
  <si>
    <t>COMODORO - MT</t>
  </si>
  <si>
    <t>CONCEIÇÃO DA BARRA - ES</t>
  </si>
  <si>
    <t>CONCEIÇÃO DAS ALAGOAS - MG</t>
  </si>
  <si>
    <t>CONCEIÇÃO DE MACABU - RJ</t>
  </si>
  <si>
    <t>CONCEIÇÃO DO PARÁ - MG</t>
  </si>
  <si>
    <t>CONCHAL - SP</t>
  </si>
  <si>
    <t>CONCÓRDIA - SC</t>
  </si>
  <si>
    <t>CONDADO - PE</t>
  </si>
  <si>
    <t>CONDE - PB</t>
  </si>
  <si>
    <t>CONDOR - RS</t>
  </si>
  <si>
    <t>CONFRESA - MT</t>
  </si>
  <si>
    <t>CONGONHAS - MG</t>
  </si>
  <si>
    <t>CONGONHINHAS - PR</t>
  </si>
  <si>
    <t>CONQUISTA D'OESTE - MT</t>
  </si>
  <si>
    <t>CONSTANTINA - RS</t>
  </si>
  <si>
    <t>CONTAGEM - MG</t>
  </si>
  <si>
    <t>CONTENDA - PR</t>
  </si>
  <si>
    <t>COQUEIRO SECO - AL</t>
  </si>
  <si>
    <t>COQUEIROS DO SUL - RS</t>
  </si>
  <si>
    <t>CORAÇÃO DE JESUS - MG</t>
  </si>
  <si>
    <t>CORAÇÃO DE MARIA - BA</t>
  </si>
  <si>
    <t>CORBÉLIA - PR</t>
  </si>
  <si>
    <t>CORDEIRO - RJ</t>
  </si>
  <si>
    <t>COROACI - MG</t>
  </si>
  <si>
    <t>COROATÁ - MA</t>
  </si>
  <si>
    <t>COROMANDEL - MG</t>
  </si>
  <si>
    <t>CORONEL BARROS - RS</t>
  </si>
  <si>
    <t>CORONEL BICACO - RS</t>
  </si>
  <si>
    <t>CORONEL FABRICIANO - MG</t>
  </si>
  <si>
    <t>CORONEL JOÃO PESSOA - RN</t>
  </si>
  <si>
    <t>CORONEL MACEDO - SP</t>
  </si>
  <si>
    <t>CORONEL PILAR - RS</t>
  </si>
  <si>
    <t>CORONEL SAPUCAIA - MS</t>
  </si>
  <si>
    <t>CÓRREGO DANTA - MG</t>
  </si>
  <si>
    <t>CÓRREGO DO OURO - GO</t>
  </si>
  <si>
    <t>CORRENTE - PI</t>
  </si>
  <si>
    <t>CORRENTES - PE</t>
  </si>
  <si>
    <t>CORRENTINA - BA</t>
  </si>
  <si>
    <t>CORTÊS - PE</t>
  </si>
  <si>
    <t>CORUMBÁ - MS</t>
  </si>
  <si>
    <t>CORUMBAÍBA - GO</t>
  </si>
  <si>
    <t>CORURIPE - AL</t>
  </si>
  <si>
    <t>COSTA RICA - MS</t>
  </si>
  <si>
    <t>COTIA - SP</t>
  </si>
  <si>
    <t>COTRIGUAÇU - MT</t>
  </si>
  <si>
    <t>COUTO DE MAGALHÃES - TO</t>
  </si>
  <si>
    <t>COXIM - MS</t>
  </si>
  <si>
    <t>CRAÍBAS - AL</t>
  </si>
  <si>
    <t>CRATO - CE</t>
  </si>
  <si>
    <t>CRAVINHOS - SP</t>
  </si>
  <si>
    <t>CRICIÚMA - SC</t>
  </si>
  <si>
    <t>CRISTAL - RS</t>
  </si>
  <si>
    <t>CRISTALÂNDIA DO PIAUÍ - PI</t>
  </si>
  <si>
    <t>CRISTALINA - GO</t>
  </si>
  <si>
    <t>CRISTIANÓPOLIS - GO</t>
  </si>
  <si>
    <t>CRIXÁS - GO</t>
  </si>
  <si>
    <t>CRUZEIRO DA FORTALEZA - MG</t>
  </si>
  <si>
    <t>CRUZEIRO DO OESTE - PR</t>
  </si>
  <si>
    <t>CRUZEIRO DO SUL - PR</t>
  </si>
  <si>
    <t>CRUZETA - RN</t>
  </si>
  <si>
    <t>CUBATÃO - SP</t>
  </si>
  <si>
    <t>CUIABÁ - MT</t>
  </si>
  <si>
    <t>CUITÉ - PB</t>
  </si>
  <si>
    <t>CUITEGI - PB</t>
  </si>
  <si>
    <t>CUJUBIM - RO</t>
  </si>
  <si>
    <t>CUMARI - GO</t>
  </si>
  <si>
    <t>CUMARU - PE</t>
  </si>
  <si>
    <t>CURITIBA - PR</t>
  </si>
  <si>
    <t>CURITIBANOS - SC</t>
  </si>
  <si>
    <t>CURIÚVA - PR</t>
  </si>
  <si>
    <t>CURRALINHO - PA</t>
  </si>
  <si>
    <t>CURRALINHOS - PI</t>
  </si>
  <si>
    <t>CURVELÂNDIA - MT</t>
  </si>
  <si>
    <t>CUSTÓDIA - PE</t>
  </si>
  <si>
    <t>DAMIANÓPOLIS - GO</t>
  </si>
  <si>
    <t>DAVINÓPOLIS - GO</t>
  </si>
  <si>
    <t>DEMERVAL LOBÃO - PI</t>
  </si>
  <si>
    <t>DESCOBERTO - MG</t>
  </si>
  <si>
    <t>DESTERRO - PB</t>
  </si>
  <si>
    <t>DEZESSEIS DE NOVEMBRO - RS</t>
  </si>
  <si>
    <t>DIADEMA - SP</t>
  </si>
  <si>
    <t>DIAMANTE - PB</t>
  </si>
  <si>
    <t>DIAMANTE DO NORTE - PR</t>
  </si>
  <si>
    <t>DIAMANTINA - MG</t>
  </si>
  <si>
    <t>DIANÓPOLIS - TO</t>
  </si>
  <si>
    <t>DILERMANDO DE AGUIAR - RS</t>
  </si>
  <si>
    <t>DIRCE REIS - SP</t>
  </si>
  <si>
    <t>DIVINO - MG</t>
  </si>
  <si>
    <t>DIVINOLÂNDIA - SP</t>
  </si>
  <si>
    <t>DIVINÓPOLIS - MG</t>
  </si>
  <si>
    <t>DOIS IRMÃOS - RS</t>
  </si>
  <si>
    <t>DOIS IRMÃOS DO BURITI - MS</t>
  </si>
  <si>
    <t>DOIS IRMÃOS DO TOCANTINS - TO</t>
  </si>
  <si>
    <t>DOIS LAJEADOS - RS</t>
  </si>
  <si>
    <t>DOM ELISEU - PA</t>
  </si>
  <si>
    <t>DOM PEDRITO - RS</t>
  </si>
  <si>
    <t>DOM PEDRO DE ALCÂNTARA - RS</t>
  </si>
  <si>
    <t>DOMINGOS MARTINS - ES</t>
  </si>
  <si>
    <t>DONA FRANCISCA - RS</t>
  </si>
  <si>
    <t>DONA INÊS - PB</t>
  </si>
  <si>
    <t>DORES DO INDAIÁ - MG</t>
  </si>
  <si>
    <t>DORES DO RIO PRETO - ES</t>
  </si>
  <si>
    <t>DORMENTES - PE</t>
  </si>
  <si>
    <t>DOURADINA - MS</t>
  </si>
  <si>
    <t>DOURADOS - MS</t>
  </si>
  <si>
    <t>DOUTOR MAURÍCIO CARDOSO - RS</t>
  </si>
  <si>
    <t>DOUTOR SEVERIANO - RN</t>
  </si>
  <si>
    <t>DOUTOR ULYSSES - PR</t>
  </si>
  <si>
    <t>DOVERLÂNDIA - GO</t>
  </si>
  <si>
    <t>DUAS BARRAS - RJ</t>
  </si>
  <si>
    <t>DUQUE BACELAR - MA</t>
  </si>
  <si>
    <t>DUQUE DE CAXIAS - RJ</t>
  </si>
  <si>
    <t>EDEALINA - GO</t>
  </si>
  <si>
    <t>EDÉIA - GO</t>
  </si>
  <si>
    <t>ELDORADO - MS</t>
  </si>
  <si>
    <t>ELISEU MARTINS - PI</t>
  </si>
  <si>
    <t>EMBU DAS ARTES - SP</t>
  </si>
  <si>
    <t>ENCANTADO - RS</t>
  </si>
  <si>
    <t>ENCANTO - RN</t>
  </si>
  <si>
    <t>ENCRUZILHADA DO SUL - RS</t>
  </si>
  <si>
    <t>ENGENHEIRO CALDAS - MG</t>
  </si>
  <si>
    <t>ENGENHEIRO COELHO - SP</t>
  </si>
  <si>
    <t>ENGENHO VELHO - RS</t>
  </si>
  <si>
    <t>ENTRE-IJUÍS - RS</t>
  </si>
  <si>
    <t>ENVIRA - AM</t>
  </si>
  <si>
    <t>EREBANGO - RS</t>
  </si>
  <si>
    <t>ERECHIM - RS</t>
  </si>
  <si>
    <t>ERNESTINA - RS</t>
  </si>
  <si>
    <t>ESCADA - PE</t>
  </si>
  <si>
    <t>ESPERA FELIZ - MG</t>
  </si>
  <si>
    <t>ESPERANÇA - PB</t>
  </si>
  <si>
    <t>ESPERANÇA NOVA - PR</t>
  </si>
  <si>
    <t>ESPERANTINA - PI</t>
  </si>
  <si>
    <t>ESPIGÃO DO OESTE - RO</t>
  </si>
  <si>
    <t>ESPINOSA - MG</t>
  </si>
  <si>
    <t>ESPUMOSO - RS</t>
  </si>
  <si>
    <t>ESTAÇÃO - RS</t>
  </si>
  <si>
    <t>ESTÂNCIA VELHA - RS</t>
  </si>
  <si>
    <t>ESTEIO - RS</t>
  </si>
  <si>
    <t>ESTRELA - RS</t>
  </si>
  <si>
    <t>ESTRELA DO INDAIÁ - MG</t>
  </si>
  <si>
    <t>ESTRELA D'OESTE - SP</t>
  </si>
  <si>
    <t>ESTRELA VELHA - RS</t>
  </si>
  <si>
    <t>EUGÊNIO DE CASTRO - RS</t>
  </si>
  <si>
    <t>EUSÉBIO - CE</t>
  </si>
  <si>
    <t>EXTREMA - MG</t>
  </si>
  <si>
    <t>EXTREMOZ - RN</t>
  </si>
  <si>
    <t>EXU - PE</t>
  </si>
  <si>
    <t>FAGUNDES VARELA - RS</t>
  </si>
  <si>
    <t>FAINA - GO</t>
  </si>
  <si>
    <t>FARROUPILHA - RS</t>
  </si>
  <si>
    <t>FÁTIMA DO SUL - MS</t>
  </si>
  <si>
    <t>FAXINAL DO SOTURNO - RS</t>
  </si>
  <si>
    <t>FAZENDA NOVA - GO</t>
  </si>
  <si>
    <t>FAZENDA RIO GRANDE - PR</t>
  </si>
  <si>
    <t>FAZENDA VILANOVA - RS</t>
  </si>
  <si>
    <t>FEIRA DE SANTANA - BA</t>
  </si>
  <si>
    <t>FEIRA NOVA - PE</t>
  </si>
  <si>
    <t>FELISBURGO - MG</t>
  </si>
  <si>
    <t>FELIXLÂNDIA - MG</t>
  </si>
  <si>
    <t>FELIZ - RS</t>
  </si>
  <si>
    <t>FELIZ NATAL - MT</t>
  </si>
  <si>
    <t>FERNANDES PINHEIRO - PR</t>
  </si>
  <si>
    <t>FERNANDÓPOLIS - SP</t>
  </si>
  <si>
    <t>FERNÃO - SP</t>
  </si>
  <si>
    <t>FERREIROS - PE</t>
  </si>
  <si>
    <t>FIGUEIRÓPOLIS - TO</t>
  </si>
  <si>
    <t>FIGUEIRÓPOLIS D'OESTE - MT</t>
  </si>
  <si>
    <t>FILADÉLFIA - BA</t>
  </si>
  <si>
    <t>FIRMINÓPOLIS - GO</t>
  </si>
  <si>
    <t>FLEXEIRAS - AL</t>
  </si>
  <si>
    <t>FLOR DA SERRA DO SUL - PR</t>
  </si>
  <si>
    <t>FLOREAL - SP</t>
  </si>
  <si>
    <t>FLORES - PE</t>
  </si>
  <si>
    <t>FLORES DA CUNHA - RS</t>
  </si>
  <si>
    <t>FLORESTA - PE</t>
  </si>
  <si>
    <t>FLORESTA - PR</t>
  </si>
  <si>
    <t>FLORESTAL - MG</t>
  </si>
  <si>
    <t>FLORIANO - PI</t>
  </si>
  <si>
    <t>FLORIANO PEIXOTO - RS</t>
  </si>
  <si>
    <t>FLORIANÓPOLIS - SC</t>
  </si>
  <si>
    <t>FLÓRIDA - PR</t>
  </si>
  <si>
    <t>FONTE BOA - AM</t>
  </si>
  <si>
    <t>FONTOURA XAVIER - RS</t>
  </si>
  <si>
    <t>FORMIGA - MG</t>
  </si>
  <si>
    <t>FORMIGUEIRO - RS</t>
  </si>
  <si>
    <t>FORMOSA - GO</t>
  </si>
  <si>
    <t>FORMOSA DA SERRA NEGRA - MA</t>
  </si>
  <si>
    <t>FORMOSO - GO</t>
  </si>
  <si>
    <t>FORMOSO DO ARAGUAIA - TO</t>
  </si>
  <si>
    <t>FORQUILHINHA - SC</t>
  </si>
  <si>
    <t>FORTALEZA - CE</t>
  </si>
  <si>
    <t>FORTALEZA DE MINAS - MG</t>
  </si>
  <si>
    <t>FORTALEZA DOS VALOS - RS</t>
  </si>
  <si>
    <t>FORTIM - CE</t>
  </si>
  <si>
    <t>FOZ DO IGUAÇU - PR</t>
  </si>
  <si>
    <t>FOZ DO JORDÃO - PR</t>
  </si>
  <si>
    <t>FRANCISCO BELTRÃO - PR</t>
  </si>
  <si>
    <t>FRANCISCO MORATO - SP</t>
  </si>
  <si>
    <t>FRANCISCO SÁ - MG</t>
  </si>
  <si>
    <t>FRANCISCO SANTOS - PI</t>
  </si>
  <si>
    <t>FRANCO DA ROCHA - SP</t>
  </si>
  <si>
    <t>FREDERICO WESTPHALEN - RS</t>
  </si>
  <si>
    <t>FREI MARTINHO - PB</t>
  </si>
  <si>
    <t>FRONTEIRA DOS VALES - MG</t>
  </si>
  <si>
    <t>FRONTEIRAS - PI</t>
  </si>
  <si>
    <t>FUNDÃO - ES</t>
  </si>
  <si>
    <t>GAMELEIRA DE GOIÁS - GO</t>
  </si>
  <si>
    <t>GARANHUNS - PE</t>
  </si>
  <si>
    <t>GARÇA - SP</t>
  </si>
  <si>
    <t>GARIBALDI - RS</t>
  </si>
  <si>
    <t>GAROPABA - SC</t>
  </si>
  <si>
    <t>GARRUCHOS - RS</t>
  </si>
  <si>
    <t>GASTÃO VIDIGAL - SP</t>
  </si>
  <si>
    <t>GAÚCHA DO NORTE - MT</t>
  </si>
  <si>
    <t>GENERAL CARNEIRO - MT</t>
  </si>
  <si>
    <t>GENERAL SALGADO - SP</t>
  </si>
  <si>
    <t>GENERAL SAMPAIO - CE</t>
  </si>
  <si>
    <t>GETÚLIO VARGAS - RS</t>
  </si>
  <si>
    <t>GIRAU DO PONCIANO - AL</t>
  </si>
  <si>
    <t>GIRUÁ - RS</t>
  </si>
  <si>
    <t>GLÓRIA D'OESTE - MT</t>
  </si>
  <si>
    <t>GODOY MOREIRA - PR</t>
  </si>
  <si>
    <t>GOIANA - PE</t>
  </si>
  <si>
    <t>GOIANDIRA - GO</t>
  </si>
  <si>
    <t>GOIANÉSIA - GO</t>
  </si>
  <si>
    <t>GOIÂNIA - GO</t>
  </si>
  <si>
    <t>GOIANINHA - RN</t>
  </si>
  <si>
    <t>GOIANIRA - GO</t>
  </si>
  <si>
    <t>GOIANORTE - TO</t>
  </si>
  <si>
    <t>GOIATUBA - GO</t>
  </si>
  <si>
    <t>GONÇALVES - MG</t>
  </si>
  <si>
    <t>GOUVELÂNDIA - GO</t>
  </si>
  <si>
    <t>GOVERNADOR JORGE TEIXEIRA - RO</t>
  </si>
  <si>
    <t>GOVERNADOR VALADARES - MG</t>
  </si>
  <si>
    <t>GOVERNO DO DISTRITO FEDERAL - DF</t>
  </si>
  <si>
    <t>ESTADO/DF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</si>
  <si>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</si>
  <si>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</si>
  <si>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</si>
  <si>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</si>
  <si>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</si>
  <si>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</si>
  <si>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</si>
  <si>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</si>
  <si>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</si>
  <si>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SÃO PAULO - SP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</si>
  <si>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</si>
  <si>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</si>
  <si>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</si>
  <si>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</si>
  <si>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</si>
  <si>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</si>
  <si>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</si>
  <si>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</si>
  <si>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</si>
  <si>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</si>
  <si>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PARANÁ - PR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</si>
  <si>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</si>
  <si>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</si>
  <si>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</si>
  <si>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</si>
  <si>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</si>
  <si>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GRAMADO DOS LOUREIROS - RS</t>
  </si>
  <si>
    <t>GRAMADO XAVIER - RS</t>
  </si>
  <si>
    <t>GRANITO - PE</t>
  </si>
  <si>
    <t>GRAVATÁ - PE</t>
  </si>
  <si>
    <t>GRAVATAÍ - RS</t>
  </si>
  <si>
    <t>GUAÇUÍ - ES</t>
  </si>
  <si>
    <t>GUAÍBA - RS</t>
  </si>
  <si>
    <t>GUAIMBÊ - SP</t>
  </si>
  <si>
    <t>GUAÍRA - SP</t>
  </si>
  <si>
    <t>GUAIRAÇÁ - PR</t>
  </si>
  <si>
    <t>GUAJARÁ-MIRIM - RO</t>
  </si>
  <si>
    <t>GUAMIRANGA - PR</t>
  </si>
  <si>
    <t>GUANHÃES - MG</t>
  </si>
  <si>
    <t>GUAPIAÇU - SP</t>
  </si>
  <si>
    <t>GUAPÓ - GO</t>
  </si>
  <si>
    <t>GUAPORÉ - RS</t>
  </si>
  <si>
    <t>GUARABIRA - PB</t>
  </si>
  <si>
    <t>GUARACI - PR</t>
  </si>
  <si>
    <t>GUARACI - SP</t>
  </si>
  <si>
    <t>GUARACIABA - MG</t>
  </si>
  <si>
    <t>GUARAÍ - TO</t>
  </si>
  <si>
    <t>GUARAMIRANGA - CE</t>
  </si>
  <si>
    <t>GUARANI - MG</t>
  </si>
  <si>
    <t>GUARANI DAS MISSÕES - RS</t>
  </si>
  <si>
    <t>GUARANI DE GOIÁS - GO</t>
  </si>
  <si>
    <t>GUARANIAÇU - PR</t>
  </si>
  <si>
    <t>GUARANTÃ DO NORTE - MT</t>
  </si>
  <si>
    <t>GUARAPARI - ES</t>
  </si>
  <si>
    <t>GUARAPUAVA - PR</t>
  </si>
  <si>
    <t>GUARATUBA - PR</t>
  </si>
  <si>
    <t>GUARUJÁ - SP</t>
  </si>
  <si>
    <t>GUARULHOS - SP</t>
  </si>
  <si>
    <t>GUIA LOPES DA LAGUNA - MS</t>
  </si>
  <si>
    <t>GUIMARÂNIA - MG</t>
  </si>
  <si>
    <t>GUIRATINGA - MT</t>
  </si>
  <si>
    <t>GUIRICEMA - MG</t>
  </si>
  <si>
    <t>GURINHATÃ - MG</t>
  </si>
  <si>
    <t>GURUPI - TO</t>
  </si>
  <si>
    <t>HARMONIA - RS</t>
  </si>
  <si>
    <t>HEITORAÍ - GO</t>
  </si>
  <si>
    <t>HELIODORA - MG</t>
  </si>
  <si>
    <t>HERVAL - RS</t>
  </si>
  <si>
    <t>HERVAL D'OESTE - SC</t>
  </si>
  <si>
    <t>HIDROLÂNDIA - GO</t>
  </si>
  <si>
    <t>HOLAMBRA - SP</t>
  </si>
  <si>
    <t>HORIZONTE - CE</t>
  </si>
  <si>
    <t>HORIZONTINA - RS</t>
  </si>
  <si>
    <t>HORTOLÂNDIA - SP</t>
  </si>
  <si>
    <t>HUGO NAPOLEÃO - PI</t>
  </si>
  <si>
    <t>HUMAITÁ - AM</t>
  </si>
  <si>
    <t>HUMAITÁ - RS</t>
  </si>
  <si>
    <t>IACIARA - GO</t>
  </si>
  <si>
    <t>IATI - PE</t>
  </si>
  <si>
    <t>IBAITI - PR</t>
  </si>
  <si>
    <t>IBIAÇÁ - RS</t>
  </si>
  <si>
    <t>IBICOARA - BA</t>
  </si>
  <si>
    <t>IBICUITINGA - CE</t>
  </si>
  <si>
    <t>IBIMIRIM - PE</t>
  </si>
  <si>
    <t>IBIPORÃ - PR</t>
  </si>
  <si>
    <t>IBIRAÇU - ES</t>
  </si>
  <si>
    <t>IBIRAIARAS - RS</t>
  </si>
  <si>
    <t>IBIRAJUBA - PE</t>
  </si>
  <si>
    <t>IBIRAPUITÃ - RS</t>
  </si>
  <si>
    <t>IBIRITÉ - MG</t>
  </si>
  <si>
    <t>IBIRUBÁ - RS</t>
  </si>
  <si>
    <t>ICAPUÍ - CE</t>
  </si>
  <si>
    <t>IÇARA - SC</t>
  </si>
  <si>
    <t>ICARAÍMA - PR</t>
  </si>
  <si>
    <t>ICONHA - ES</t>
  </si>
  <si>
    <t>IGACI - AL</t>
  </si>
  <si>
    <t>IGARAÇU DO TIETÊ - SP</t>
  </si>
  <si>
    <t>IGARAPAVA - SP</t>
  </si>
  <si>
    <t>IGARAPÉ DO MEIO - MA</t>
  </si>
  <si>
    <t>IGARAPÉ GRANDE - MA</t>
  </si>
  <si>
    <t>IGARASSU - PE</t>
  </si>
  <si>
    <t>IGARATINGA - MG</t>
  </si>
  <si>
    <t>IGREJINHA - RS</t>
  </si>
  <si>
    <t>IGUABA GRANDE - RJ</t>
  </si>
  <si>
    <t>IGUARACI - PE</t>
  </si>
  <si>
    <t>IGUATAMA - MG</t>
  </si>
  <si>
    <t>IJUÍ - RS</t>
  </si>
  <si>
    <t>ILHA DAS FLORES - SE</t>
  </si>
  <si>
    <t>ILHA DE ITAMARACÁ - PE</t>
  </si>
  <si>
    <t>ILHA SOLTEIRA - SP</t>
  </si>
  <si>
    <t>ILHABELA - SP</t>
  </si>
  <si>
    <t>ILHOTA - SC</t>
  </si>
  <si>
    <t>ILÓPOLIS - RS</t>
  </si>
  <si>
    <t>IMBITUVA - PR</t>
  </si>
  <si>
    <t>IMIGRANTE - RS</t>
  </si>
  <si>
    <t>INÁCIO MARTINS - PR</t>
  </si>
  <si>
    <t>INACIOLÂNDIA - GO</t>
  </si>
  <si>
    <t>INAJÁ - PE</t>
  </si>
  <si>
    <t>INAJÁ - PR</t>
  </si>
  <si>
    <t>INDAIAL - SC</t>
  </si>
  <si>
    <t>INDAIATUBA - SP</t>
  </si>
  <si>
    <t>INDEPENDÊNCIA - RS</t>
  </si>
  <si>
    <t>INDIANÓPOLIS - PR</t>
  </si>
  <si>
    <t>INDIARA - GO</t>
  </si>
  <si>
    <t>INGAZEIRA - PE</t>
  </si>
  <si>
    <t>INHAPI - AL</t>
  </si>
  <si>
    <t>INHAÚMA - MG</t>
  </si>
  <si>
    <t>INHUMAS - GO</t>
  </si>
  <si>
    <t>INOCÊNCIA - MS</t>
  </si>
  <si>
    <t>IPAMERI - GO</t>
  </si>
  <si>
    <t>IPÊ - RS</t>
  </si>
  <si>
    <t>IPECAETÁ - BA</t>
  </si>
  <si>
    <t>IPIAÇU - MG</t>
  </si>
  <si>
    <t>IPIGUÁ - SP</t>
  </si>
  <si>
    <t>IPIRANGA - PR</t>
  </si>
  <si>
    <t>IPIRANGA DO NORTE - MT</t>
  </si>
  <si>
    <t>IPOJUCA - PE</t>
  </si>
  <si>
    <t>IPORÁ - GO</t>
  </si>
  <si>
    <t>IPORÃ - PR</t>
  </si>
  <si>
    <t>IPU - CE</t>
  </si>
  <si>
    <t>IPUBI - PE</t>
  </si>
  <si>
    <t>IPUEIRAS - CE</t>
  </si>
  <si>
    <t>IRAJUBA - BA</t>
  </si>
  <si>
    <t>IRANDUBA - AM</t>
  </si>
  <si>
    <t>IRATI - PR</t>
  </si>
  <si>
    <t>IRAUÇUBA - CE</t>
  </si>
  <si>
    <t>IRETAMA - PR</t>
  </si>
  <si>
    <t>ITAARA - RS</t>
  </si>
  <si>
    <t>ITABELA - BA</t>
  </si>
  <si>
    <t>ITABERABA - BA</t>
  </si>
  <si>
    <t>ITABERAÍ - GO</t>
  </si>
  <si>
    <t>ITABIRA - MG</t>
  </si>
  <si>
    <t>ITABORAÍ - RJ</t>
  </si>
  <si>
    <t>ITACARAMBI - MG</t>
  </si>
  <si>
    <t>ITACOATIARA - AM</t>
  </si>
  <si>
    <t>ITACURUBA - PE</t>
  </si>
  <si>
    <t>ITAGUAÍ - RJ</t>
  </si>
  <si>
    <t>ITAGUAJÉ - PR</t>
  </si>
  <si>
    <t>ITAGUARI - GO</t>
  </si>
  <si>
    <t>ITAGUARU - GO</t>
  </si>
  <si>
    <t>ITAÍ - SP</t>
  </si>
  <si>
    <t>ITAÍBA - PE</t>
  </si>
  <si>
    <t>ITAINÓPOLIS - PI</t>
  </si>
  <si>
    <t>ITAIÓPOLIS - SC</t>
  </si>
  <si>
    <t>ITAIPAVA DO GRAJAÚ - MA</t>
  </si>
  <si>
    <t>ITAITINGA - CE</t>
  </si>
  <si>
    <t>ITAJÁ - GO</t>
  </si>
  <si>
    <t>ITAJAÍ - SC</t>
  </si>
  <si>
    <t>ITAJOBI - SP</t>
  </si>
  <si>
    <t>ITALVA - RJ</t>
  </si>
  <si>
    <t>ITAMARANDIBA - MG</t>
  </si>
  <si>
    <t>ITAMBÉ - PE</t>
  </si>
  <si>
    <t>ITAMONTE - MG</t>
  </si>
  <si>
    <t>ITANHAÉM - SP</t>
  </si>
  <si>
    <t>ITAOCARA - RJ</t>
  </si>
  <si>
    <t>ITAPAGIPE - MG</t>
  </si>
  <si>
    <t>ITAPAJÉ - CE</t>
  </si>
  <si>
    <t>ITAPECERICA DA SERRA - SP</t>
  </si>
  <si>
    <t>ITAPEMIRIM - ES</t>
  </si>
  <si>
    <t>ITAPERUNA - RJ</t>
  </si>
  <si>
    <t>ITAPETIM - PE</t>
  </si>
  <si>
    <t>ITAPETININGA - SP</t>
  </si>
  <si>
    <t>ITAPEVA - MG</t>
  </si>
  <si>
    <t>ITAPEVA - SP</t>
  </si>
  <si>
    <t>ITAPEVI - SP</t>
  </si>
  <si>
    <t>ITAPIPOCA - CE</t>
  </si>
  <si>
    <t>ITAPIRA - SP</t>
  </si>
  <si>
    <t>ITAPISSUMA - PE</t>
  </si>
  <si>
    <t>ITAPIÚNA - CE</t>
  </si>
  <si>
    <t>ITAPOÁ - SC</t>
  </si>
  <si>
    <t>ITAPORÃ - MS</t>
  </si>
  <si>
    <t>ITAPURA - SP</t>
  </si>
  <si>
    <t>ITAPURANGA - GO</t>
  </si>
  <si>
    <t>ITAQUAQUECETUBA - SP</t>
  </si>
  <si>
    <t>ITAQUI - RS</t>
  </si>
  <si>
    <t>ITAQUIRAÍ - MS</t>
  </si>
  <si>
    <t>ITAQUITINGA - PE</t>
  </si>
  <si>
    <t>ITAREMA - CE</t>
  </si>
  <si>
    <t>ITARUMÃ - GO</t>
  </si>
  <si>
    <t>ITATIAIA - RJ</t>
  </si>
  <si>
    <t>ITATIBA DO SUL - RS</t>
  </si>
  <si>
    <t>ITATINGA - SP</t>
  </si>
  <si>
    <t>ITAÚ - RN</t>
  </si>
  <si>
    <t>ITAÚBA - MT</t>
  </si>
  <si>
    <t>ITAUÇU - GO</t>
  </si>
  <si>
    <t>ITAÚNA - MG</t>
  </si>
  <si>
    <t>ITAÚNA DO SUL - PR</t>
  </si>
  <si>
    <t>ITIQUIRA - MT</t>
  </si>
  <si>
    <t>ITU - SP</t>
  </si>
  <si>
    <t>ITUIUTABA - MG</t>
  </si>
  <si>
    <t>ITUMBIARA - GO</t>
  </si>
  <si>
    <t>ITUPEVA - SP</t>
  </si>
  <si>
    <t>ITUVERAVA - SP</t>
  </si>
  <si>
    <t>IVATUBA - PR</t>
  </si>
  <si>
    <t>IVINHEMA - MS</t>
  </si>
  <si>
    <t>IVOLÂNDIA - GO</t>
  </si>
  <si>
    <t>IVORÁ - RS</t>
  </si>
  <si>
    <t>IVOTI - RS</t>
  </si>
  <si>
    <t>JABOATÃO DOS GUARARAPES - PE</t>
  </si>
  <si>
    <t>JABORANDI - SP</t>
  </si>
  <si>
    <t>JABOTI - PR</t>
  </si>
  <si>
    <t>JABOTICABAL - SP</t>
  </si>
  <si>
    <t>JACARAÚ - PB</t>
  </si>
  <si>
    <t>JACAREÍ - SP</t>
  </si>
  <si>
    <t>JACIARA - MT</t>
  </si>
  <si>
    <t>JACOBINA - BA</t>
  </si>
  <si>
    <t>JACUÍPE - AL</t>
  </si>
  <si>
    <t>JACUTINGA - RS</t>
  </si>
  <si>
    <t>JAGUARÃO - RS</t>
  </si>
  <si>
    <t>JAGUARI - RS</t>
  </si>
  <si>
    <t>JAGUARIAÍVA - PR</t>
  </si>
  <si>
    <t>JAGUARIÚNA - SP</t>
  </si>
  <si>
    <t>JAGUARUANA - CE</t>
  </si>
  <si>
    <t>JAICÓS - PI</t>
  </si>
  <si>
    <t>JALES - SP</t>
  </si>
  <si>
    <t>JANAÚBA - MG</t>
  </si>
  <si>
    <t>JANDAIA - GO</t>
  </si>
  <si>
    <t>JANDAIA DO SUL - PR</t>
  </si>
  <si>
    <t>JANDIRA - SP</t>
  </si>
  <si>
    <t>JANGADA - MT</t>
  </si>
  <si>
    <t>JANIÓPOLIS - PR</t>
  </si>
  <si>
    <t>JANUÁRIA - MG</t>
  </si>
  <si>
    <t>JAPARAÍBA - MG</t>
  </si>
  <si>
    <t>JAPARATINGA - AL</t>
  </si>
  <si>
    <t>JAPERI - RJ</t>
  </si>
  <si>
    <t>JAPONVAR - MG</t>
  </si>
  <si>
    <t>JAPURÁ - PR</t>
  </si>
  <si>
    <t>JAQUIRANA - RS</t>
  </si>
  <si>
    <t>JARAGUÁ - GO</t>
  </si>
  <si>
    <t>JARAGUÁ DO SUL - SC</t>
  </si>
  <si>
    <t>JARAMATAIA - AL</t>
  </si>
  <si>
    <t>JARDIM - MS</t>
  </si>
  <si>
    <t>JARDIM OLINDA - PR</t>
  </si>
  <si>
    <t>JARI - RS</t>
  </si>
  <si>
    <t>JARU - RO</t>
  </si>
  <si>
    <t>JATAÍ - GO</t>
  </si>
  <si>
    <t>JATAIZINHO - PR</t>
  </si>
  <si>
    <t>JATAÚBA - PE</t>
  </si>
  <si>
    <t>JATEÍ - MS</t>
  </si>
  <si>
    <t>JAURU - MT</t>
  </si>
  <si>
    <t>JEQUERI - MG</t>
  </si>
  <si>
    <t>JEQUIÁ DA PRAIA - AL</t>
  </si>
  <si>
    <t>JEQUIÉ - BA</t>
  </si>
  <si>
    <t>JERÔNIMO MONTEIRO - ES</t>
  </si>
  <si>
    <t>JESÚPOLIS - GO</t>
  </si>
  <si>
    <t>JI-PARANÁ - RO</t>
  </si>
  <si>
    <t>JOAÇABA - SC</t>
  </si>
  <si>
    <t>JOÃO ALFREDO - PE</t>
  </si>
  <si>
    <t>JOÃO NEIVA - ES</t>
  </si>
  <si>
    <t>JOÃO PESSOA - PB</t>
  </si>
  <si>
    <t>JOÃO PINHEIRO - MG</t>
  </si>
  <si>
    <t>JOÃO RAMALHO - SP</t>
  </si>
  <si>
    <t>JOAQUIM NABUCO - PE</t>
  </si>
  <si>
    <t>JOAQUIM PIRES - PI</t>
  </si>
  <si>
    <t>JÓIA - RS</t>
  </si>
  <si>
    <t>JOINVILLE - SC</t>
  </si>
  <si>
    <t>JOSÉ DE FREITAS - PI</t>
  </si>
  <si>
    <t>JOVIÂNIA - GO</t>
  </si>
  <si>
    <t>JUARA - MT</t>
  </si>
  <si>
    <t>JUATUBA - MG</t>
  </si>
  <si>
    <t>JUAZEIRINHO - PB</t>
  </si>
  <si>
    <t>JUAZEIRO - BA</t>
  </si>
  <si>
    <t>JUAZEIRO DO NORTE - CE</t>
  </si>
  <si>
    <t>JUAZEIRO DO PIAUÍ - PI</t>
  </si>
  <si>
    <t>JUCATI - PE</t>
  </si>
  <si>
    <t>JUCURUTU - RN</t>
  </si>
  <si>
    <t>JUÍNA - MT</t>
  </si>
  <si>
    <t>JUIZ DE FORA - MG</t>
  </si>
  <si>
    <t>JÚLIO DE CASTILHOS - RS</t>
  </si>
  <si>
    <t>JÚLIO MESQUITA - SP</t>
  </si>
  <si>
    <t>JUMIRIM - SP</t>
  </si>
  <si>
    <t>JUNDIÁ - AL</t>
  </si>
  <si>
    <t>JUNDIAÍ - SP</t>
  </si>
  <si>
    <t>JUNQUEIRO - AL</t>
  </si>
  <si>
    <t>JUPI - PE</t>
  </si>
  <si>
    <t>JURAMENTO - MG</t>
  </si>
  <si>
    <t>JUREMA - PE</t>
  </si>
  <si>
    <t>JUREMA - PI</t>
  </si>
  <si>
    <t>JURU - PB</t>
  </si>
  <si>
    <t>JURUAIA - MG</t>
  </si>
  <si>
    <t>JURUENA - MT</t>
  </si>
  <si>
    <t>JUSSARA - GO</t>
  </si>
  <si>
    <t>JUSSARA - PR</t>
  </si>
  <si>
    <t>LÁBREA - AM</t>
  </si>
  <si>
    <t>LADÁRIO - MS</t>
  </si>
  <si>
    <t>LAGES - SC</t>
  </si>
  <si>
    <t>LAGOA ALEGRE - PI</t>
  </si>
  <si>
    <t>LAGOA DA CANOA - AL</t>
  </si>
  <si>
    <t>LAGOA DE SÃO FRANCISCO - PI</t>
  </si>
  <si>
    <t>LAGOA DO CARRO - PE</t>
  </si>
  <si>
    <t>LAGOA DO OURO - PE</t>
  </si>
  <si>
    <t>LAGOA DOS TRÊS CANTOS - RS</t>
  </si>
  <si>
    <t>LAGOA FORMOSA - MG</t>
  </si>
  <si>
    <t>LAGOA GRANDE - PE</t>
  </si>
  <si>
    <t>LAGOA SECA - PB</t>
  </si>
  <si>
    <t>LAGOA VERMELHA - RS</t>
  </si>
  <si>
    <t>LAGOÃO - RS</t>
  </si>
  <si>
    <t>LAJE DO MURIAÉ - RJ</t>
  </si>
  <si>
    <t>LAJEADO - RS</t>
  </si>
  <si>
    <t>LAJEDO - PE</t>
  </si>
  <si>
    <t>LAJES - RN</t>
  </si>
  <si>
    <t>LAJES PINTADAS - RN</t>
  </si>
  <si>
    <t>LAMBARI - MG</t>
  </si>
  <si>
    <t>LAMBARI D'OESTE - MT</t>
  </si>
  <si>
    <t>LANDRI SALES - PI</t>
  </si>
  <si>
    <t>LAPA - PR</t>
  </si>
  <si>
    <t>LARANJAL - PR</t>
  </si>
  <si>
    <t>LARANJEIRAS DO SUL - PR</t>
  </si>
  <si>
    <t>LAVÍNIA - SP</t>
  </si>
  <si>
    <t>LAVRAS - MG</t>
  </si>
  <si>
    <t>LAVRAS DO SUL - RS</t>
  </si>
  <si>
    <t>LEANDRO FERREIRA - MG</t>
  </si>
  <si>
    <t>LEME - SP</t>
  </si>
  <si>
    <t>LEME DO PRADO - MG</t>
  </si>
  <si>
    <t>LENÇÓIS PAULISTA - SP</t>
  </si>
  <si>
    <t>LEOBERTO LEAL - SC</t>
  </si>
  <si>
    <t>LEOPOLDO DE BULHÕES - GO</t>
  </si>
  <si>
    <t>LIBERATO SALZANO - RS</t>
  </si>
  <si>
    <t>LIBERDADE - MG</t>
  </si>
  <si>
    <t>LIMEIRA - SP</t>
  </si>
  <si>
    <t>LIMOEIRO - PE</t>
  </si>
  <si>
    <t>LINDOLFO COLLOR - RS</t>
  </si>
  <si>
    <t>LINHARES - ES</t>
  </si>
  <si>
    <t>LOANDA - PR</t>
  </si>
  <si>
    <t>LOBATO - PR</t>
  </si>
  <si>
    <t>LONDRINA - PR</t>
  </si>
  <si>
    <t>LOUVEIRA - SP</t>
  </si>
  <si>
    <t>LUCAS DO RIO VERDE - MT</t>
  </si>
  <si>
    <t>LUCENA - PB</t>
  </si>
  <si>
    <t>LUÍS CORREIA - PI</t>
  </si>
  <si>
    <t>LUIZIANA - PR</t>
  </si>
  <si>
    <t>LUZIÂNIA - GO</t>
  </si>
  <si>
    <t>MACAÉ - RJ</t>
  </si>
  <si>
    <t>MACAÍBA - RN</t>
  </si>
  <si>
    <t>MACAPÁ - AP</t>
  </si>
  <si>
    <t>MACAPARANA - PE</t>
  </si>
  <si>
    <t>MACATUBA - SP</t>
  </si>
  <si>
    <t>MACAU - RN</t>
  </si>
  <si>
    <t>MACAUBAL - SP</t>
  </si>
  <si>
    <t>MACEIÓ - AL</t>
  </si>
  <si>
    <t>MACHADINHO D'OESTE - RO</t>
  </si>
  <si>
    <t>MACHADOS - PE</t>
  </si>
  <si>
    <t>MACIEIRA - SC</t>
  </si>
  <si>
    <t>MAFRA - SC</t>
  </si>
  <si>
    <t>MAGDA - SP</t>
  </si>
  <si>
    <t>MAGÉ - RJ</t>
  </si>
  <si>
    <t>MAIRIPORÃ - SP</t>
  </si>
  <si>
    <t>MAJOR IZIDORO - AL</t>
  </si>
  <si>
    <t>MAJOR VIEIRA - SC</t>
  </si>
  <si>
    <t>MALACACHETA - MG</t>
  </si>
  <si>
    <t>MAMBAÍ - GO</t>
  </si>
  <si>
    <t>MAMONAS - MG</t>
  </si>
  <si>
    <t>MAMPITUBA - RS</t>
  </si>
  <si>
    <t>MANACAPURU - AM</t>
  </si>
  <si>
    <t>MANAQUIRI - AM</t>
  </si>
  <si>
    <t>MANARI - PE</t>
  </si>
  <si>
    <t>MANAUS - AM</t>
  </si>
  <si>
    <t>MANDAGUAÇU - PR</t>
  </si>
  <si>
    <t>MANDIRITUBA - PR</t>
  </si>
  <si>
    <t>MANGARATIBA - RJ</t>
  </si>
  <si>
    <t>MANICORÉ - AM</t>
  </si>
  <si>
    <t>MANTENA - MG</t>
  </si>
  <si>
    <t>MANTENÓPOLIS - ES</t>
  </si>
  <si>
    <t>MAQUINÉ - RS</t>
  </si>
  <si>
    <t>MAR VERMELHO - AL</t>
  </si>
  <si>
    <t>MARAÃ - AM</t>
  </si>
  <si>
    <t>MARABÁ - PA</t>
  </si>
  <si>
    <t>MARACAJÁ - SC</t>
  </si>
  <si>
    <t>MARACAJU - MS</t>
  </si>
  <si>
    <t>MARACANAÚ - CE</t>
  </si>
  <si>
    <t>MARAGOGI - AL</t>
  </si>
  <si>
    <t>MARANGUAPE - CE</t>
  </si>
  <si>
    <t>MARATÁ - RS</t>
  </si>
  <si>
    <t>MARAVILHA - AL</t>
  </si>
  <si>
    <t>MARCELÂNDIA - MT</t>
  </si>
  <si>
    <t>MARCIONÍLIO SOUZA - BA</t>
  </si>
  <si>
    <t>MARECHAL DEODORO - AL</t>
  </si>
  <si>
    <t>MARI - PB</t>
  </si>
  <si>
    <t>MARIA HELENA - PR</t>
  </si>
  <si>
    <t>MARIALVA - PR</t>
  </si>
  <si>
    <t>MARIANA - MG</t>
  </si>
  <si>
    <t>MARIANA PIMENTEL - RS</t>
  </si>
  <si>
    <t>MARIANÓPOLIS DO TOCANTINS - TO</t>
  </si>
  <si>
    <t>MARIBONDO - AL</t>
  </si>
  <si>
    <t>MARICÁ - RJ</t>
  </si>
  <si>
    <t>MARILENA - PR</t>
  </si>
  <si>
    <t>MARÍLIA - SP</t>
  </si>
  <si>
    <t>MARILUZ - PR</t>
  </si>
  <si>
    <t>MARINGÁ - PR</t>
  </si>
  <si>
    <t>MARINÓPOLIS - SP</t>
  </si>
  <si>
    <t>MARIÓPOLIS - PR</t>
  </si>
  <si>
    <t>MARIZÓPOLIS - PB</t>
  </si>
  <si>
    <t>MARQUINHO - PR</t>
  </si>
  <si>
    <t>MATA - RS</t>
  </si>
  <si>
    <t>MATA GRANDE - AL</t>
  </si>
  <si>
    <t>MATA ROMA - MA</t>
  </si>
  <si>
    <t>MATELÂNDIA - PR</t>
  </si>
  <si>
    <t>MATIAS OLÍMPIO - PI</t>
  </si>
  <si>
    <t>MATINHOS - PR</t>
  </si>
  <si>
    <t>MATO LEITÃO - RS</t>
  </si>
  <si>
    <t>MATRINCHÃ - GO</t>
  </si>
  <si>
    <t>MATRIZ DE CAMARAGIBE - AL</t>
  </si>
  <si>
    <t>MATUPÁ - MT</t>
  </si>
  <si>
    <t>MAUÉS - AM</t>
  </si>
  <si>
    <t>MAURILÂNDIA - GO</t>
  </si>
  <si>
    <t>MAZAGÃO - AP</t>
  </si>
  <si>
    <t>MEDIANEIRA - PR</t>
  </si>
  <si>
    <t>MENDES - RJ</t>
  </si>
  <si>
    <t>MERCÊS - MG</t>
  </si>
  <si>
    <t>MERIDIANO - SP</t>
  </si>
  <si>
    <t>MESÓPOLIS - SP</t>
  </si>
  <si>
    <t>MESQUITA - RJ</t>
  </si>
  <si>
    <t>MESSIAS - AL</t>
  </si>
  <si>
    <t>MESSIAS TARGINO - RN</t>
  </si>
  <si>
    <t>MIGUEL PEREIRA - RJ</t>
  </si>
  <si>
    <t>MIGUELÓPOLIS - SP</t>
  </si>
  <si>
    <t>MILAGRES - CE</t>
  </si>
  <si>
    <t>MIMOSO DO SUL - ES</t>
  </si>
  <si>
    <t>MINAÇU - GO</t>
  </si>
  <si>
    <t>MINADOR DO NEGRÃO - AL</t>
  </si>
  <si>
    <t>MINDURI - MG</t>
  </si>
  <si>
    <t>MINEIROS - GO</t>
  </si>
  <si>
    <t>MIRA ESTRELA - SP</t>
  </si>
  <si>
    <t>MIRACEMA - RJ</t>
  </si>
  <si>
    <t>MIRAÍ - MG</t>
  </si>
  <si>
    <t>MIRANDIBA - PE</t>
  </si>
  <si>
    <t>MIRANDÓPOLIS - SP</t>
  </si>
  <si>
    <t>MIRANORTE - TO</t>
  </si>
  <si>
    <t>MIRASSOL D'OESTE - MT</t>
  </si>
  <si>
    <t>MOGI DAS CRUZES - SP</t>
  </si>
  <si>
    <t>MONÇÃO - MA</t>
  </si>
  <si>
    <t>MONÇÕES - SP</t>
  </si>
  <si>
    <t>MONTADAS - PB</t>
  </si>
  <si>
    <t>MONTE ALEGRE - PA</t>
  </si>
  <si>
    <t>MONTE ALEGRE - RN</t>
  </si>
  <si>
    <t>MONTE ALEGRE DE MINAS - MG</t>
  </si>
  <si>
    <t>MONTE BELO - MG</t>
  </si>
  <si>
    <t>MONTE CASTELO - SP</t>
  </si>
  <si>
    <t>MONTE DO CARMO - TO</t>
  </si>
  <si>
    <t>MONTE MOR - SP</t>
  </si>
  <si>
    <t>MONTE NEGRO - RO</t>
  </si>
  <si>
    <t>MONTE SANTO DO TOCANTINS - TO</t>
  </si>
  <si>
    <t>MONTEIRÓPOLIS - AL</t>
  </si>
  <si>
    <t>MONTENEGRO - RS</t>
  </si>
  <si>
    <t>MONTES CLAROS - MG</t>
  </si>
  <si>
    <t>MONTES CLAROS DE GOIÁS - GO</t>
  </si>
  <si>
    <t>MONTIVIDIU - GO</t>
  </si>
  <si>
    <t>MORADA NOVA - CE</t>
  </si>
  <si>
    <t>MORADA NOVA DE MINAS - MG</t>
  </si>
  <si>
    <t>MOREILÂNDIA - PE</t>
  </si>
  <si>
    <t>MOREIRA SALES - PR</t>
  </si>
  <si>
    <t>MORENO - PE</t>
  </si>
  <si>
    <t>MORMAÇO - RS</t>
  </si>
  <si>
    <t>MORRINHOS - GO</t>
  </si>
  <si>
    <t>MORRINHOS DO SUL - RS</t>
  </si>
  <si>
    <t>MORRO AGUDO - SP</t>
  </si>
  <si>
    <t>MORRO AGUDO DE GOIÁS - GO</t>
  </si>
  <si>
    <t>MORRO DO CHAPÉU - BA</t>
  </si>
  <si>
    <t>MORRO REUTER - RS</t>
  </si>
  <si>
    <t>MOSSÂMEDES - GO</t>
  </si>
  <si>
    <t>MOSSORÓ - RN</t>
  </si>
  <si>
    <t>MOSTARDAS - RS</t>
  </si>
  <si>
    <t>MOZARLÂNDIA - GO</t>
  </si>
  <si>
    <t>MUANÁ - PA</t>
  </si>
  <si>
    <t>MUITOS CAPÕES - RS</t>
  </si>
  <si>
    <t>MUNDO NOVO - MS</t>
  </si>
  <si>
    <t>MUNHOZ DE MELO - PR</t>
  </si>
  <si>
    <t>MURIAÉ - MG</t>
  </si>
  <si>
    <t>MURICI - AL</t>
  </si>
  <si>
    <t>MURICI DOS PORTELAS - PI</t>
  </si>
  <si>
    <t>MUTUNÓPOLIS - GO</t>
  </si>
  <si>
    <t>MUZAMBINHO - MG</t>
  </si>
  <si>
    <t>NANUQUE - MG</t>
  </si>
  <si>
    <t>NÃO-ME-TOQUE - RS</t>
  </si>
  <si>
    <t>NATAL - RN</t>
  </si>
  <si>
    <t>NATIVIDADE - RJ</t>
  </si>
  <si>
    <t>NAVEGANTES - SC</t>
  </si>
  <si>
    <t>NAVIRAÍ - MS</t>
  </si>
  <si>
    <t>NAZAREZINHO - PB</t>
  </si>
  <si>
    <t>NAZÁRIO - GO</t>
  </si>
  <si>
    <t>NERÓPOLIS - GO</t>
  </si>
  <si>
    <t>NEVES PAULISTA - SP</t>
  </si>
  <si>
    <t>NHAMUNDÁ - AM</t>
  </si>
  <si>
    <t>NILÓPOLIS - RJ</t>
  </si>
  <si>
    <t>NITERÓI - RJ</t>
  </si>
  <si>
    <t>NOBRES - MT</t>
  </si>
  <si>
    <t>NONOAI - RS</t>
  </si>
  <si>
    <t>NORTELÂNDIA - MT</t>
  </si>
  <si>
    <t>NOSSA SENHORA DO LIVRAMENTO - MT</t>
  </si>
  <si>
    <t>NOVA ALVORADA DO SUL - MS</t>
  </si>
  <si>
    <t>NOVA ANDRADINA - MS</t>
  </si>
  <si>
    <t>NOVA ARAÇÁ - RS</t>
  </si>
  <si>
    <t>NOVA AURORA - PR</t>
  </si>
  <si>
    <t>NOVA BASSANO - RS</t>
  </si>
  <si>
    <t>NOVA BOA VISTA - RS</t>
  </si>
  <si>
    <t>NOVA BRASILÂNDIA - MT</t>
  </si>
  <si>
    <t>NOVA BRÉSCIA - RS</t>
  </si>
  <si>
    <t>NOVA CANAÃ DO NORTE - MT</t>
  </si>
  <si>
    <t>NOVA CANAÃ PAULISTA - SP</t>
  </si>
  <si>
    <t>NOVA CANDELÁRIA - RS</t>
  </si>
  <si>
    <t>NOVA CANTU - PR</t>
  </si>
  <si>
    <t>NOVA CASTILHO - SP</t>
  </si>
  <si>
    <t>NOVA CRIXÁS - GO</t>
  </si>
  <si>
    <t>NOVA ESPERANÇA - PR</t>
  </si>
  <si>
    <t>NOVA ESPERANÇA DO SUL - RS</t>
  </si>
  <si>
    <t>NOVA FRIBURGO - RJ</t>
  </si>
  <si>
    <t>NOVA GUATAPORANGA - SP</t>
  </si>
  <si>
    <t>NOVA HARTZ - RS</t>
  </si>
  <si>
    <t>NOVA IGUAÇU - RJ</t>
  </si>
  <si>
    <t>NOVA LACERDA - MT</t>
  </si>
  <si>
    <t>NOVA LONDRINA - PR</t>
  </si>
  <si>
    <t>NOVA LUZITÂNIA - SP</t>
  </si>
  <si>
    <t>NOVA MAMORÉ - RO</t>
  </si>
  <si>
    <t>NOVA MARILÂNDIA - MT</t>
  </si>
  <si>
    <t>NOVA MONTE VERDE - MT</t>
  </si>
  <si>
    <t>NOVA MUTUM - MT</t>
  </si>
  <si>
    <t>NOVA NAZARÉ - MT</t>
  </si>
  <si>
    <t>NOVA OLÍMPIA - MT</t>
  </si>
  <si>
    <t>NOVA OLÍMPIA - PR</t>
  </si>
  <si>
    <t>NOVA OLINDA - CE</t>
  </si>
  <si>
    <t>NOVA PÁDUA - RS</t>
  </si>
  <si>
    <t>NOVA PALMA - RS</t>
  </si>
  <si>
    <t>NOVA PALMEIRA - PB</t>
  </si>
  <si>
    <t>NOVA PONTE - MG</t>
  </si>
  <si>
    <t>NOVA PRATA - RS</t>
  </si>
  <si>
    <t>NOVA PRATA DO IGUAÇU - PR</t>
  </si>
  <si>
    <t>NOVA RESENDE - MG</t>
  </si>
  <si>
    <t>NOVA ROMA - GO</t>
  </si>
  <si>
    <t>NOVA ROMA DO SUL - RS</t>
  </si>
  <si>
    <t>NOVA SANTA HELENA - MT</t>
  </si>
  <si>
    <t>NOVA SANTA RITA - RS</t>
  </si>
  <si>
    <t>NOVA SERRANA - MG</t>
  </si>
  <si>
    <t>NOVA TRENTO - SC</t>
  </si>
  <si>
    <t>NOVA UBIRATÃ - MT</t>
  </si>
  <si>
    <t>NOVA UNIÃO - RO</t>
  </si>
  <si>
    <t>NOVA VENEZA - GO</t>
  </si>
  <si>
    <t>NOVA XAVANTINA - MT</t>
  </si>
  <si>
    <t>NOVO BARREIRO - RS</t>
  </si>
  <si>
    <t>NOVO BRASIL - GO</t>
  </si>
  <si>
    <t>NOVO GAMA - GO</t>
  </si>
  <si>
    <t>NOVO HAMBURGO - RS</t>
  </si>
  <si>
    <t>NOVO HORIZONTE - SC</t>
  </si>
  <si>
    <t>NOVO HORIZONTE DO NORTE - MT</t>
  </si>
  <si>
    <t>NOVO HORIZONTE DO OESTE - RO</t>
  </si>
  <si>
    <t>NOVO ITACOLOMI - PR</t>
  </si>
  <si>
    <t>NOVO LINO - AL</t>
  </si>
  <si>
    <t>NOVO MACHADO - RS</t>
  </si>
  <si>
    <t>NOVO MUNDO - MT</t>
  </si>
  <si>
    <t>NOVO ORIENTE DO PIAUÍ - PI</t>
  </si>
  <si>
    <t>NOVO PLANALTO - GO</t>
  </si>
  <si>
    <t>NOVO TIRADENTES - RS</t>
  </si>
  <si>
    <t>OCARA - CE</t>
  </si>
  <si>
    <t>OEIRAS DO PARÁ - PA</t>
  </si>
  <si>
    <t>OLARIA - MG</t>
  </si>
  <si>
    <t>OLHO D'ÁGUA DAS FLORES - AL</t>
  </si>
  <si>
    <t>OLHO D'ÁGUA DO BORGES - RN</t>
  </si>
  <si>
    <t>OLÍMPIA - SP</t>
  </si>
  <si>
    <t>OLÍMPIO NORONHA - MG</t>
  </si>
  <si>
    <t>OLINDA - PE</t>
  </si>
  <si>
    <t>OLIVEIRA - MG</t>
  </si>
  <si>
    <t>OLIVEIRA DE FÁTIMA - TO</t>
  </si>
  <si>
    <t>OLIVENÇA - AL</t>
  </si>
  <si>
    <t>ONÇA DE PITANGUI - MG</t>
  </si>
  <si>
    <t>ONDA VERDE - SP</t>
  </si>
  <si>
    <t>ORINDIÚVA - SP</t>
  </si>
  <si>
    <t>ORIZONA - GO</t>
  </si>
  <si>
    <t>ORLÂNDIA - SP</t>
  </si>
  <si>
    <t>OROBÓ - PE</t>
  </si>
  <si>
    <t>OROCÓ - PE</t>
  </si>
  <si>
    <t>OSASCO - SP</t>
  </si>
  <si>
    <t>OSÓRIO - RS</t>
  </si>
  <si>
    <t>OTACÍLIO COSTA - SC</t>
  </si>
  <si>
    <t>OURICURI - PE</t>
  </si>
  <si>
    <t>OURINHOS - SP</t>
  </si>
  <si>
    <t>OURIZONA - PR</t>
  </si>
  <si>
    <t>OURO BRANCO - AL</t>
  </si>
  <si>
    <t>OURO BRANCO - RN</t>
  </si>
  <si>
    <t>OURO PRETO DO OESTE - RO</t>
  </si>
  <si>
    <t>OURO VERDE DE GOIÁS - GO</t>
  </si>
  <si>
    <t>OUROESTE - SP</t>
  </si>
  <si>
    <t>OUROLÂNDIA - BA</t>
  </si>
  <si>
    <t>OUVIDOR - GO</t>
  </si>
  <si>
    <t>PACAJUS - CE</t>
  </si>
  <si>
    <t>PACATUBA - CE</t>
  </si>
  <si>
    <t>PAÇO DO LUMIAR - MA</t>
  </si>
  <si>
    <t>PACOTI - CE</t>
  </si>
  <si>
    <t>PADRE BERNARDO - GO</t>
  </si>
  <si>
    <t>PADRE MARCOS - PI</t>
  </si>
  <si>
    <t>PADRE PARAÍSO - MG</t>
  </si>
  <si>
    <t>PAINEIRAS - MG</t>
  </si>
  <si>
    <t>PALESTINA - AL</t>
  </si>
  <si>
    <t>PALHANO - CE</t>
  </si>
  <si>
    <t>PALHOÇA - SC</t>
  </si>
  <si>
    <t>PALMÁCIA - CE</t>
  </si>
  <si>
    <t>PALMARES - PE</t>
  </si>
  <si>
    <t>PALMARES DO SUL - RS</t>
  </si>
  <si>
    <t>PALMAS - TO</t>
  </si>
  <si>
    <t>PALMEIRA - PR</t>
  </si>
  <si>
    <t>PALMEIRA DAS MISSÕES - RS</t>
  </si>
  <si>
    <t>PALMEIRA D'OESTE - SP</t>
  </si>
  <si>
    <t>PALMEIRA DOS ÍNDIOS - AL</t>
  </si>
  <si>
    <t>PALMEIRAS DE GOIÁS - GO</t>
  </si>
  <si>
    <t>PALMEIRINA - PE</t>
  </si>
  <si>
    <t>PALMEIRÓPOLIS - TO</t>
  </si>
  <si>
    <t>PALMINÓPOLIS - GO</t>
  </si>
  <si>
    <t>PALMITAL - PR</t>
  </si>
  <si>
    <t>PALOTINA - PR</t>
  </si>
  <si>
    <t>PANAMBI - RS</t>
  </si>
  <si>
    <t>PANELAS - PE</t>
  </si>
  <si>
    <t>PANTANO GRANDE - RS</t>
  </si>
  <si>
    <t>PÃO DE AÇÚCAR - AL</t>
  </si>
  <si>
    <t>PAPANDUVA - SC</t>
  </si>
  <si>
    <t>PARÁ DE MINAS - MG</t>
  </si>
  <si>
    <t>PARACATU - MG</t>
  </si>
  <si>
    <t>PARAGOMINAS - PA</t>
  </si>
  <si>
    <t>PARAGUAÇU - MG</t>
  </si>
  <si>
    <t>PARAGUAÇU PAULISTA - SP</t>
  </si>
  <si>
    <t>PARAÍ - RS</t>
  </si>
  <si>
    <t>PARAÍBA DO SUL - RJ</t>
  </si>
  <si>
    <t>PARAIBUNA - SP</t>
  </si>
  <si>
    <t>PARAIPABA - CE</t>
  </si>
  <si>
    <t>PARAÍSO - SP</t>
  </si>
  <si>
    <t>PARAÍSO DO SUL - RS</t>
  </si>
  <si>
    <t>PARAÍSO DO TOCANTINS - TO</t>
  </si>
  <si>
    <t>PARANACITY - PR</t>
  </si>
  <si>
    <t>PARANAGUÁ - PR</t>
  </si>
  <si>
    <t>PARANAÍBA - MS</t>
  </si>
  <si>
    <t>PARANAIGUARA - GO</t>
  </si>
  <si>
    <t>PARANAÍTA - MT</t>
  </si>
  <si>
    <t>PARANAPANEMA - SP</t>
  </si>
  <si>
    <t>PARANAPOEMA - PR</t>
  </si>
  <si>
    <t>PARANAPUÃ - SP</t>
  </si>
  <si>
    <t>PARANATAMA - PE</t>
  </si>
  <si>
    <t>PARANATINGA - MT</t>
  </si>
  <si>
    <t>PARANAVAÍ - PR</t>
  </si>
  <si>
    <t>PARANHOS - MS</t>
  </si>
  <si>
    <t>PARAOPEBA - MG</t>
  </si>
  <si>
    <t>PARAÚNA - GO</t>
  </si>
  <si>
    <t>PARECI NOVO - RS</t>
  </si>
  <si>
    <t>PARISI - SP</t>
  </si>
  <si>
    <t>PARNAÍBA - PI</t>
  </si>
  <si>
    <t>PARNAMIRIM - PE</t>
  </si>
  <si>
    <t>PARNARAMA - MA</t>
  </si>
  <si>
    <t>PAROBÉ - RS</t>
  </si>
  <si>
    <t>PASSA E FICA - RN</t>
  </si>
  <si>
    <t>PASSA QUATRO - MG</t>
  </si>
  <si>
    <t>PASSA SETE - RS</t>
  </si>
  <si>
    <t>PASSA TEMPO - MG</t>
  </si>
  <si>
    <t>PASSAGEM FRANCA DO PIAUÍ - PI</t>
  </si>
  <si>
    <t>PASSIRA - PE</t>
  </si>
  <si>
    <t>PASSO DE CAMARAGIBE - AL</t>
  </si>
  <si>
    <t>PASSO DO SOBRADO - RS</t>
  </si>
  <si>
    <t>PASSO FUNDO - RS</t>
  </si>
  <si>
    <t>PATIS - MG</t>
  </si>
  <si>
    <t>PATO BRANCO - PR</t>
  </si>
  <si>
    <t>PATOS - PB</t>
  </si>
  <si>
    <t>PATOS DE MINAS - MG</t>
  </si>
  <si>
    <t>PATROCÍNIO - MG</t>
  </si>
  <si>
    <t>PATU - RN</t>
  </si>
  <si>
    <t>PATY DO ALFERES - RJ</t>
  </si>
  <si>
    <t>PAULÍNIA - SP</t>
  </si>
  <si>
    <t>PAULISTA - PB</t>
  </si>
  <si>
    <t>PAULISTA - PE</t>
  </si>
  <si>
    <t>PAULISTANA - PI</t>
  </si>
  <si>
    <t>PAULISTAS - MG</t>
  </si>
  <si>
    <t>PAULO DE FARIA - SP</t>
  </si>
  <si>
    <t>PAULO JACINTO - AL</t>
  </si>
  <si>
    <t>PAVERAMA - RS</t>
  </si>
  <si>
    <t>PEABIRU - PR</t>
  </si>
  <si>
    <t>PEDRA - PE</t>
  </si>
  <si>
    <t>PEDRA LAVRADA - PB</t>
  </si>
  <si>
    <t>PEDRAS ALTAS - RS</t>
  </si>
  <si>
    <t>PEDRAS DE FOGO - PB</t>
  </si>
  <si>
    <t>PEDRAS DE MARIA DA CRUZ - MG</t>
  </si>
  <si>
    <t>PEDREIRAS - MA</t>
  </si>
  <si>
    <t>PEDRINÓPOLIS - MG</t>
  </si>
  <si>
    <t>PEDRO CANÁRIO - ES</t>
  </si>
  <si>
    <t>PEDRO II - PI</t>
  </si>
  <si>
    <t>PEIXOTO DE AZEVEDO - MT</t>
  </si>
  <si>
    <t>PEJUÇARA - RS</t>
  </si>
  <si>
    <t>PELOTAS - RS</t>
  </si>
  <si>
    <t>PENEDO - AL</t>
  </si>
  <si>
    <t>PEQUI - MG</t>
  </si>
  <si>
    <t>PERDIGÃO - MG</t>
  </si>
  <si>
    <t>PERDIZES - MG</t>
  </si>
  <si>
    <t>PERDÕES - MG</t>
  </si>
  <si>
    <t>PEROBAL - PR</t>
  </si>
  <si>
    <t>PÉROLA - PR</t>
  </si>
  <si>
    <t>PERUÍBE - SP</t>
  </si>
  <si>
    <t>PESQUEIRA - PE</t>
  </si>
  <si>
    <t>PETROLINA - PE</t>
  </si>
  <si>
    <t>PETROLINA DE GOIÁS - GO</t>
  </si>
  <si>
    <t>PETRÓPOLIS - RJ</t>
  </si>
  <si>
    <t>PIAU - MG</t>
  </si>
  <si>
    <t>PICOS - PI</t>
  </si>
  <si>
    <t>PICUÍ - PB</t>
  </si>
  <si>
    <t>PIÊN - PR</t>
  </si>
  <si>
    <t>PILAR - AL</t>
  </si>
  <si>
    <t>PILÕES - PB</t>
  </si>
  <si>
    <t>PILÕEZINHOS - PB</t>
  </si>
  <si>
    <t>PIMENTEIRAS - PI</t>
  </si>
  <si>
    <t>PINDARÉ-MIRIM - MA</t>
  </si>
  <si>
    <t>PINDOBA - AL</t>
  </si>
  <si>
    <t>PINHAIS - PR</t>
  </si>
  <si>
    <t>PINHAL - RS</t>
  </si>
  <si>
    <t>PINHAL GRANDE - RS</t>
  </si>
  <si>
    <t>PINHÃO - PR</t>
  </si>
  <si>
    <t>PINHEIRAL - RJ</t>
  </si>
  <si>
    <t>PINHEIRO MACHADO - RS</t>
  </si>
  <si>
    <t>PINHEIRO PRETO - SC</t>
  </si>
  <si>
    <t>PINTÓPOLIS - MG</t>
  </si>
  <si>
    <t>PIO XII - MA</t>
  </si>
  <si>
    <t>PIRACAIA - SP</t>
  </si>
  <si>
    <t>PIRACANJUBA - GO</t>
  </si>
  <si>
    <t>PIRACEMA - MG</t>
  </si>
  <si>
    <t>PIRACICABA - SP</t>
  </si>
  <si>
    <t>PIRAÍ - RJ</t>
  </si>
  <si>
    <t>PIRAÍ DO SUL - PR</t>
  </si>
  <si>
    <t>PIRAJUBA - MG</t>
  </si>
  <si>
    <t>PIRANGA - MG</t>
  </si>
  <si>
    <t>PIRANHAS - AL</t>
  </si>
  <si>
    <t>PIRANHAS - GO</t>
  </si>
  <si>
    <t>PIRAPÓ - RS</t>
  </si>
  <si>
    <t>PIRAPORA - MG</t>
  </si>
  <si>
    <t>PIRAPORA DO BOM JESUS - SP</t>
  </si>
  <si>
    <t>PIRAQUARA - PR</t>
  </si>
  <si>
    <t>PIRATINI - RS</t>
  </si>
  <si>
    <t>PIRATININGA - SP</t>
  </si>
  <si>
    <t>PIRES DO RIO - GO</t>
  </si>
  <si>
    <t>PIRIPIRI - PI</t>
  </si>
  <si>
    <t>PIRPIRITUBA - PB</t>
  </si>
  <si>
    <t>PITANGA - PR</t>
  </si>
  <si>
    <t>PITANGUEIRAS - PR</t>
  </si>
  <si>
    <t>PITANGUEIRAS - SP</t>
  </si>
  <si>
    <t>PITANGUI - MG</t>
  </si>
  <si>
    <t>PIUM - TO</t>
  </si>
  <si>
    <t>PLANALTINA - GO</t>
  </si>
  <si>
    <t>PLANALTO - PR</t>
  </si>
  <si>
    <t>PLANALTO DA SERRA - MT</t>
  </si>
  <si>
    <t>POÇO DANTAS - PB</t>
  </si>
  <si>
    <t>POÇO DAS TRINCHEIRAS - AL</t>
  </si>
  <si>
    <t>POÇO DE JOSÉ DE MOURA - PB</t>
  </si>
  <si>
    <t>POÇO FUNDO - MG</t>
  </si>
  <si>
    <t>POMBOS - PE</t>
  </si>
  <si>
    <t>POMERODE - SC</t>
  </si>
  <si>
    <t>POMPÉU - MG</t>
  </si>
  <si>
    <t>PONTA PORÃ - MS</t>
  </si>
  <si>
    <t>PONTAL DO ARAGUAIA - MT</t>
  </si>
  <si>
    <t>PONTALINDA - SP</t>
  </si>
  <si>
    <t>PONTÃO - RS</t>
  </si>
  <si>
    <t>PONTE ALTA DO TOCANTINS - TO</t>
  </si>
  <si>
    <t>PONTE BRANCA - MT</t>
  </si>
  <si>
    <t>PONTES E LACERDA - MT</t>
  </si>
  <si>
    <t>PONTES GESTAL - SP</t>
  </si>
  <si>
    <t>PONTO NOVO - BA</t>
  </si>
  <si>
    <t>POPULINA - SP</t>
  </si>
  <si>
    <t>PORANGATU - GO</t>
  </si>
  <si>
    <t>PORCIÚNCULA - RJ</t>
  </si>
  <si>
    <t>PORTALEGRE - RN</t>
  </si>
  <si>
    <t>PORTÃO - RS</t>
  </si>
  <si>
    <t>PORTEIRÃO - GO</t>
  </si>
  <si>
    <t>PORTEL - PA</t>
  </si>
  <si>
    <t>PORTO ALEGRE - RS</t>
  </si>
  <si>
    <t>PORTO BARREIRO - PR</t>
  </si>
  <si>
    <t>PORTO BELO - SC</t>
  </si>
  <si>
    <t>PORTO CALVO - AL</t>
  </si>
  <si>
    <t>PORTO DE PEDRAS - AL</t>
  </si>
  <si>
    <t>PORTO ESPERIDIÃO - MT</t>
  </si>
  <si>
    <t>PORTO ESTRELA - MT</t>
  </si>
  <si>
    <t>PORTO FELIZ - SP</t>
  </si>
  <si>
    <t>PORTO FERREIRA - SP</t>
  </si>
  <si>
    <t>PORTO FRANCO - MA</t>
  </si>
  <si>
    <t>PORTO LUCENA - RS</t>
  </si>
  <si>
    <t>PORTO MAUÁ - RS</t>
  </si>
  <si>
    <t>PORTO MURTINHO - MS</t>
  </si>
  <si>
    <t>PORTO NACIONAL - TO</t>
  </si>
  <si>
    <t>PORTO RICO - PR</t>
  </si>
  <si>
    <t>PORTO UNIÃO - SC</t>
  </si>
  <si>
    <t>PORTO VELHO - RO</t>
  </si>
  <si>
    <t>PORTO VERA CRUZ - RS</t>
  </si>
  <si>
    <t>PORTO XAVIER - RS</t>
  </si>
  <si>
    <t>POSSE - GO</t>
  </si>
  <si>
    <t>POTIRENDABA - SP</t>
  </si>
  <si>
    <t>POUSO ALEGRE - MG</t>
  </si>
  <si>
    <t>POXORÉO - MT</t>
  </si>
  <si>
    <t>PRAIA GRANDE - SP</t>
  </si>
  <si>
    <t>PRATINHA - MG</t>
  </si>
  <si>
    <t>PRESIDENTE FIGUEIREDO - AM</t>
  </si>
  <si>
    <t>PRESIDENTE LUCENA - RS</t>
  </si>
  <si>
    <t>PRESIDENTE OLEGÁRIO - MG</t>
  </si>
  <si>
    <t>PRESIDENTE PRUDENTE - SP</t>
  </si>
  <si>
    <t>PRESIDENTE SARNEY - MA</t>
  </si>
  <si>
    <t>PRESIDENTE VARGAS - MA</t>
  </si>
  <si>
    <t>PRESIDENTE VENCESLAU - SP</t>
  </si>
  <si>
    <t>PRIMAVERA DO LESTE - MT</t>
  </si>
  <si>
    <t>PRINCESA ISABEL - PB</t>
  </si>
  <si>
    <t>PRUDENTÓPOLIS - PR</t>
  </si>
  <si>
    <t>PUTINGA - RS</t>
  </si>
  <si>
    <t>QUARTEL GERAL - MG</t>
  </si>
  <si>
    <t>QUATÁ - SP</t>
  </si>
  <si>
    <t>QUATIS - RJ</t>
  </si>
  <si>
    <t>QUATRO BARRAS - PR</t>
  </si>
  <si>
    <t>QUEBRANGULO - AL</t>
  </si>
  <si>
    <t>QUEIMADAS - PB</t>
  </si>
  <si>
    <t>QUEIMADOS - RJ</t>
  </si>
  <si>
    <t>QUERÊNCIA - MT</t>
  </si>
  <si>
    <t>QUERÊNCIA DO NORTE - PR</t>
  </si>
  <si>
    <t>QUEVEDOS - RS</t>
  </si>
  <si>
    <t>QUINZE DE NOVEMBRO - RS</t>
  </si>
  <si>
    <t>QUIPAPÁ - PE</t>
  </si>
  <si>
    <t>QUIRINÓPOLIS - GO</t>
  </si>
  <si>
    <t>QUISSAMÃ - RJ</t>
  </si>
  <si>
    <t>QUITANDINHA - PR</t>
  </si>
  <si>
    <t>QUITERIANÓPOLIS - CE</t>
  </si>
  <si>
    <t>QUIXABA - PE</t>
  </si>
  <si>
    <t>QUIXABEIRA - BA</t>
  </si>
  <si>
    <t>QUIXADÁ - CE</t>
  </si>
  <si>
    <t>QUIXERAMOBIM - CE</t>
  </si>
  <si>
    <t>RAFARD - SP</t>
  </si>
  <si>
    <t>RANCHO ALEGRE D'OESTE - PR</t>
  </si>
  <si>
    <t>RANCHO QUEIMADO - SC</t>
  </si>
  <si>
    <t>RECIFE - PE</t>
  </si>
  <si>
    <t>REDENÇÃO - CE</t>
  </si>
  <si>
    <t>REDENÇÃO - PA</t>
  </si>
  <si>
    <t>REDENÇÃO DO GURGUÉIA - PI</t>
  </si>
  <si>
    <t>REDENTORA - RS</t>
  </si>
  <si>
    <t>REGENERAÇÃO - PI</t>
  </si>
  <si>
    <t>REGISTRO - SP</t>
  </si>
  <si>
    <t>REMÍGIO - PB</t>
  </si>
  <si>
    <t>RENASCENÇA - PR</t>
  </si>
  <si>
    <t>RESENDE - RJ</t>
  </si>
  <si>
    <t>RESENDE COSTA - MG</t>
  </si>
  <si>
    <t>RESERVA - PR</t>
  </si>
  <si>
    <t>RESERVA DO CABAÇAL - MT</t>
  </si>
  <si>
    <t>RESERVA DO IGUAÇU - PR</t>
  </si>
  <si>
    <t>RESTINGA SECA - RS</t>
  </si>
  <si>
    <t>RIACHÃO - PB</t>
  </si>
  <si>
    <t>RIACHINHO - MG</t>
  </si>
  <si>
    <t>RIACHO DAS ALMAS - PE</t>
  </si>
  <si>
    <t>RIACHUELO - RN</t>
  </si>
  <si>
    <t>RIBEIRÃO - PE</t>
  </si>
  <si>
    <t>RIBEIRÃO CASCALHEIRA - MT</t>
  </si>
  <si>
    <t>RIBEIRÃO DO LARGO - BA</t>
  </si>
  <si>
    <t>RIBEIRÃO DOS ÍNDIOS - SP</t>
  </si>
  <si>
    <t>RIBEIRÃO GRANDE - SP</t>
  </si>
  <si>
    <t>RIBEIRÃO PIRES - SP</t>
  </si>
  <si>
    <t>RIBEIRÃO PRETO - SP</t>
  </si>
  <si>
    <t>RIBEIRÃOZINHO - MT</t>
  </si>
  <si>
    <t>RIO ACIMA - MG</t>
  </si>
  <si>
    <t>RIO AZUL - PR</t>
  </si>
  <si>
    <t>RIO BANANAL - ES</t>
  </si>
  <si>
    <t>RIO BONITO - RJ</t>
  </si>
  <si>
    <t>RIO BONITO DO IGUAÇU - PR</t>
  </si>
  <si>
    <t>RIO BRANCO - AC</t>
  </si>
  <si>
    <t>RIO BRANCO - MT</t>
  </si>
  <si>
    <t>RIO BRANCO DO IVAÍ - PR</t>
  </si>
  <si>
    <t>RIO BRILHANTE - MS</t>
  </si>
  <si>
    <t>RIO CLARO - RJ</t>
  </si>
  <si>
    <t>RIO CLARO - SP</t>
  </si>
  <si>
    <t>RIO DAS ANTAS - SC</t>
  </si>
  <si>
    <t>RIO DAS OSTRAS - RJ</t>
  </si>
  <si>
    <t>RIO DE JANEIRO - RJ</t>
  </si>
  <si>
    <t>RIO DO CAMPO - SC</t>
  </si>
  <si>
    <t>RIO DO SUL - SC</t>
  </si>
  <si>
    <t>RIO DOS ÍNDIOS - RS</t>
  </si>
  <si>
    <t>RIO GRANDE - RS</t>
  </si>
  <si>
    <t>RIO GRANDE DA SERRA - SP</t>
  </si>
  <si>
    <t>RIO NEGRINHO - SC</t>
  </si>
  <si>
    <t>RIO NEGRO - PR</t>
  </si>
  <si>
    <t>RIO NOVO DO SUL - ES</t>
  </si>
  <si>
    <t>RIO PARANAÍBA - MG</t>
  </si>
  <si>
    <t>RIO PRETO DA EVA - AM</t>
  </si>
  <si>
    <t>RIO QUENTE - GO</t>
  </si>
  <si>
    <t>RIO VERDE - GO</t>
  </si>
  <si>
    <t>RIO VERDE DE MATO GROSSO - MS</t>
  </si>
  <si>
    <t>RIOZINHO - RS</t>
  </si>
  <si>
    <t>ROCA SALES - RS</t>
  </si>
  <si>
    <t>ROCHEDO - MS</t>
  </si>
  <si>
    <t>ROCHEDO DE MINAS - MG</t>
  </si>
  <si>
    <t>RODOLFO FERNANDES - RN</t>
  </si>
  <si>
    <t>ROLADOR - RS</t>
  </si>
  <si>
    <t>ROLÂNDIA - PR</t>
  </si>
  <si>
    <t>ROLIM DE MOURA - RO</t>
  </si>
  <si>
    <t>RONCADOR - PR</t>
  </si>
  <si>
    <t>RONDA ALTA - RS</t>
  </si>
  <si>
    <t>RONDINHA - RS</t>
  </si>
  <si>
    <t>RONDONÓPOLIS - MT</t>
  </si>
  <si>
    <t>ROQUE GONZALES - RS</t>
  </si>
  <si>
    <t>ROSÁRIO DA LIMEIRA - MG</t>
  </si>
  <si>
    <t>ROSÁRIO DO SUL - RS</t>
  </si>
  <si>
    <t>ROSÁRIO OESTE - MT</t>
  </si>
  <si>
    <t>RUBIATABA - GO</t>
  </si>
  <si>
    <t>RUBINÉIA - SP</t>
  </si>
  <si>
    <t>RURÓPOLIS - PA</t>
  </si>
  <si>
    <t>RUSSAS - CE</t>
  </si>
  <si>
    <t>SABARÁ - MG</t>
  </si>
  <si>
    <t>SABINÓPOLIS - MG</t>
  </si>
  <si>
    <t>SAGRADA FAMÍLIA - RS</t>
  </si>
  <si>
    <t>SALDANHA MARINHO - RS</t>
  </si>
  <si>
    <t>SALES - SP</t>
  </si>
  <si>
    <t>SALES OLIVEIRA - SP</t>
  </si>
  <si>
    <t>SALETE - SC</t>
  </si>
  <si>
    <t>SALGADINHO - PE</t>
  </si>
  <si>
    <t>SALGUEIRO - PE</t>
  </si>
  <si>
    <t>SALOÁ - PE</t>
  </si>
  <si>
    <t>SALTO DE PIRAPORA - SP</t>
  </si>
  <si>
    <t>SALTO DO JACUÍ - RS</t>
  </si>
  <si>
    <t>SALTO VELOSO - SC</t>
  </si>
  <si>
    <t>SALVADOR - BA</t>
  </si>
  <si>
    <t>SALVADOR DAS MISSÕES - RS</t>
  </si>
  <si>
    <t>SALVADOR DO SUL - RS</t>
  </si>
  <si>
    <t>SANANDUVA - RS</t>
  </si>
  <si>
    <t>SANCLERLÂNDIA - GO</t>
  </si>
  <si>
    <t>SANTA ALBERTINA - SP</t>
  </si>
  <si>
    <t>SANTA BÁRBARA DE GOIÁS - GO</t>
  </si>
  <si>
    <t>SANTA BÁRBARA DO SUL - RS</t>
  </si>
  <si>
    <t>SANTA CRUZ - PB</t>
  </si>
  <si>
    <t>SANTA CRUZ - PE</t>
  </si>
  <si>
    <t>SANTA CRUZ DA BAIXA VERDE - PE</t>
  </si>
  <si>
    <t>SANTA CRUZ DE GOIÁS - GO</t>
  </si>
  <si>
    <t>SANTA CRUZ DO ARARI - PA</t>
  </si>
  <si>
    <t>SANTA CRUZ DO CAPIBARIBE - PE</t>
  </si>
  <si>
    <t>SANTA FÉ - PR</t>
  </si>
  <si>
    <t>SANTA FÉ DE GOIÁS - GO</t>
  </si>
  <si>
    <t>SANTA FÉ DO SUL - SP</t>
  </si>
  <si>
    <t>SANTA FILOMENA - PE</t>
  </si>
  <si>
    <t>SANTA HELENA - PB</t>
  </si>
  <si>
    <t>SANTA HELENA DE GOIÁS - GO</t>
  </si>
  <si>
    <t>SANTA ISABEL - GO</t>
  </si>
  <si>
    <t>SANTA IZABEL DO OESTE - PR</t>
  </si>
  <si>
    <t>SANTA JULIANA - MG</t>
  </si>
  <si>
    <t>SANTA LEOPOLDINA - ES</t>
  </si>
  <si>
    <t>SANTA LUZIA - MA</t>
  </si>
  <si>
    <t>SANTA LUZIA - MG</t>
  </si>
  <si>
    <t>SANTA LUZIA - PB</t>
  </si>
  <si>
    <t>SANTA LUZIA DO NORTE - AL</t>
  </si>
  <si>
    <t>SANTA LUZIA DO PARUÁ - MA</t>
  </si>
  <si>
    <t>SANTA MARIA - RS</t>
  </si>
  <si>
    <t>SANTA MARIA DA BOA VISTA - PE</t>
  </si>
  <si>
    <t>SANTA MARIA DA VITÓRIA - BA</t>
  </si>
  <si>
    <t>SANTA MARIA DE JETIBÁ - ES</t>
  </si>
  <si>
    <t>SANTA MARIA DO HERVAL - RS</t>
  </si>
  <si>
    <t>SANTA MÔNICA - PR</t>
  </si>
  <si>
    <t>SANTA QUITÉRIA - CE</t>
  </si>
  <si>
    <t>SANTA RITA - PB</t>
  </si>
  <si>
    <t>SANTA RITA DO PASSA QUATRO - SP</t>
  </si>
  <si>
    <t>SANTA RITA DO TOCANTINS - TO</t>
  </si>
  <si>
    <t>SANTA RITA DO TRIVELATO - MT</t>
  </si>
  <si>
    <t>SANTA RITA D'OESTE - SP</t>
  </si>
  <si>
    <t>SANTA ROSA - RS</t>
  </si>
  <si>
    <t>SANTA ROSA DE GOIÁS - GO</t>
  </si>
  <si>
    <t>SANTA SALETE - SP</t>
  </si>
  <si>
    <t>SANTA TEREZINHA - MT</t>
  </si>
  <si>
    <t>SANTA TEREZINHA - PE</t>
  </si>
  <si>
    <t>SANTA TEREZINHA DE GOIÁS - GO</t>
  </si>
  <si>
    <t>SANTA VITÓRIA - MG</t>
  </si>
  <si>
    <t>SANTA VITÓRIA DO PALMAR - RS</t>
  </si>
  <si>
    <t>SANTANA - AP</t>
  </si>
  <si>
    <t>SANTANA DA BOA VISTA - RS</t>
  </si>
  <si>
    <t>SANTANA DE PARNAÍBA - SP</t>
  </si>
  <si>
    <t>SANTANA DO ARAGUAIA - PA</t>
  </si>
  <si>
    <t>SANTANA DO CARIRI - CE</t>
  </si>
  <si>
    <t>SANTANA DO ITARARÉ - PR</t>
  </si>
  <si>
    <t>SANTANA DO LIVRAMENTO - RS</t>
  </si>
  <si>
    <t>SANTANA DO MUNDAÚ - AL</t>
  </si>
  <si>
    <t>SANTIAGO - RS</t>
  </si>
  <si>
    <t>SANTO AFONSO - MT</t>
  </si>
  <si>
    <t>SANTO AMARO DA IMPERATRIZ - SC</t>
  </si>
  <si>
    <t>SANTO ANDRÉ - SP</t>
  </si>
  <si>
    <t>SANTO ÂNGELO - RS</t>
  </si>
  <si>
    <t>SANTO ANTÔNIO DA BARRA - GO</t>
  </si>
  <si>
    <t>SANTO ANTÔNIO DA PATRULHA - RS</t>
  </si>
  <si>
    <t>SANTO ANTÔNIO DAS MISSÕES - RS</t>
  </si>
  <si>
    <t>SANTO ANTÔNIO DE GOIÁS - GO</t>
  </si>
  <si>
    <t>SANTO ANTÔNIO DE PÁDUA - RJ</t>
  </si>
  <si>
    <t>SANTO ANTÔNIO DE POSSE - SP</t>
  </si>
  <si>
    <t>SANTO ANTÔNIO DO DESCOBERTO - GO</t>
  </si>
  <si>
    <t>SANTO ANTÔNIO DO LESTE - MT</t>
  </si>
  <si>
    <t>SANTO ANTÔNIO DO LEVERGER - MT</t>
  </si>
  <si>
    <t>SANTO ANTÔNIO DO MONTE - MG</t>
  </si>
  <si>
    <t>SANTO ANTÔNIO DO PLANALTO - RS</t>
  </si>
  <si>
    <t>SANTO ANTÔNIO DO TAUÁ - PA</t>
  </si>
  <si>
    <t>SANTO ANTÔNIO DOS MILAGRES - PI</t>
  </si>
  <si>
    <t>SANTO AUGUSTO - RS</t>
  </si>
  <si>
    <t>SANTO CRISTO - RS</t>
  </si>
  <si>
    <t>SANTOS - SP</t>
  </si>
  <si>
    <t>SÃO BENEDITO DO SUL - PE</t>
  </si>
  <si>
    <t>SÃO BENTO - PB</t>
  </si>
  <si>
    <t>SÃO BENTO DO SUL - SC</t>
  </si>
  <si>
    <t>SÃO BENTO DO UNA - PE</t>
  </si>
  <si>
    <t>SÃO BERNARDO DO CAMPO - SP</t>
  </si>
  <si>
    <t>SÃO BORJA - RS</t>
  </si>
  <si>
    <t>SÃO BRAZ DO PIAUÍ - PI</t>
  </si>
  <si>
    <t>SÃO CRISTOVÃO DO SUL - SC</t>
  </si>
  <si>
    <t>SÃO DOMINGOS - GO</t>
  </si>
  <si>
    <t>SÃO FÉLIX DO ARAGUAIA - MT</t>
  </si>
  <si>
    <t>SÃO FÉLIX DO CORIBE - BA</t>
  </si>
  <si>
    <t>SÃO FIDÉLIS - RJ</t>
  </si>
  <si>
    <t>SÃO FRANCISCO - MG</t>
  </si>
  <si>
    <t>SÃO FRANCISCO - SP</t>
  </si>
  <si>
    <t>SÃO FRANCISCO DE ASSIS - RS</t>
  </si>
  <si>
    <t>SÃO FRANCISCO DE PAULA - RS</t>
  </si>
  <si>
    <t>SÃO FRANCISCO DO CONDE - BA</t>
  </si>
  <si>
    <t>SÃO FRANCISCO DO GLÓRIA - MG</t>
  </si>
  <si>
    <t>SÃO FRANCISCO DO GUAPORÉ - RO</t>
  </si>
  <si>
    <t>SÃO FRANCISCO DO PIAUÍ - PI</t>
  </si>
  <si>
    <t>SÃO FRANCISCO DO SUL - SC</t>
  </si>
  <si>
    <t>SÃO GABRIEL - RS</t>
  </si>
  <si>
    <t>SÃO GABRIEL DA PALHA - ES</t>
  </si>
  <si>
    <t>SÃO GABRIEL DO OESTE - MS</t>
  </si>
  <si>
    <t>SÃO GONÇALO - RJ</t>
  </si>
  <si>
    <t>SÃO GONÇALO DO AMARANTE - CE</t>
  </si>
  <si>
    <t>SÃO GONÇALO DO AMARANTE - RN</t>
  </si>
  <si>
    <t>SÃO GONÇALO DO PIAUÍ - PI</t>
  </si>
  <si>
    <t>SÃO JERÔNIMO - RS</t>
  </si>
  <si>
    <t>SÃO JOÃO - PE</t>
  </si>
  <si>
    <t>SÃO JOÃO BATISTA - SC</t>
  </si>
  <si>
    <t>SÃO JOÃO DA BARRA - RJ</t>
  </si>
  <si>
    <t>SÃO JOÃO DA BOA VISTA - SP</t>
  </si>
  <si>
    <t>SÃO JOÃO DA LAGOA - MG</t>
  </si>
  <si>
    <t>SÃO JOÃO DA PONTE - MG</t>
  </si>
  <si>
    <t>SÃO JOÃO DA URTIGA - RS</t>
  </si>
  <si>
    <t>SÃO JOÃO D'ALIANÇA - GO</t>
  </si>
  <si>
    <t>SÃO JOÃO DAS DUAS PONTES - SP</t>
  </si>
  <si>
    <t>SÃO JOÃO DAS MISSÕES - MG</t>
  </si>
  <si>
    <t>SÃO JOÃO DE IRACEMA - SP</t>
  </si>
  <si>
    <t>SÃO JOÃO DE MERITI - RJ</t>
  </si>
  <si>
    <t>SÃO JOÃO DEL REI - MG</t>
  </si>
  <si>
    <t>SÃO JOÃO DO MANHUAÇU - MG</t>
  </si>
  <si>
    <t>SÃO JOÃO DO PIAUÍ - PI</t>
  </si>
  <si>
    <t>SÃO JOÃO DO POLÊSINE - RS</t>
  </si>
  <si>
    <t>SÃO JORGE DO PATROCÍNIO - PR</t>
  </si>
  <si>
    <t>SÃO JOSÉ - SC</t>
  </si>
  <si>
    <t>SÃO JOSÉ DA COROA GRANDE - PE</t>
  </si>
  <si>
    <t>SÃO JOSÉ DA LAGOA TAPADA - PB</t>
  </si>
  <si>
    <t>SÃO JOSÉ DA LAJE - AL</t>
  </si>
  <si>
    <t>SÃO JOSÉ DA TAPERA - AL</t>
  </si>
  <si>
    <t>SÃO JOSÉ DE RIBAMAR - MA</t>
  </si>
  <si>
    <t>SÃO JOSÉ DE UBÁ - RJ</t>
  </si>
  <si>
    <t>SÃO JOSÉ DO BELMONTE - PE</t>
  </si>
  <si>
    <t>SÃO JOSÉ DO CALÇADO - ES</t>
  </si>
  <si>
    <t>SÃO JOSÉ DO EGITO - PE</t>
  </si>
  <si>
    <t>SÃO JOSÉ DO HERVAL - RS</t>
  </si>
  <si>
    <t>SÃO JOSÉ DO HORTÊNCIO - RS</t>
  </si>
  <si>
    <t>SÃO JOSÉ DO INHACORÁ - RS</t>
  </si>
  <si>
    <t>SÃO JOSÉ DO JACUÍPE - BA</t>
  </si>
  <si>
    <t>SÃO JOSÉ DO JACURI - MG</t>
  </si>
  <si>
    <t>SÃO JOSÉ DO POVO - MT</t>
  </si>
  <si>
    <t>SÃO JOSÉ DO RIO CLARO - MT</t>
  </si>
  <si>
    <t>SÃO JOSÉ DO RIO PARDO - SP</t>
  </si>
  <si>
    <t>SÃO JOSÉ DO RIO PRETO - SP</t>
  </si>
  <si>
    <t>SÃO JOSÉ DO SERIDÓ - RN</t>
  </si>
  <si>
    <t>SÃO JOSÉ DOS AUSENTES - RS</t>
  </si>
  <si>
    <t>SÃO JOSÉ DOS CAMPOS - SP</t>
  </si>
  <si>
    <t>SÃO JOSÉ DOS PINHAIS - PR</t>
  </si>
  <si>
    <t>SÃO JOSÉ DOS QUATRO MARCOS - MT</t>
  </si>
  <si>
    <t>SÃO JOSÉ DOS RAMOS - PB</t>
  </si>
  <si>
    <t>SÃO JULIÃO - PI</t>
  </si>
  <si>
    <t>SÃO LEOPOLDO - RS</t>
  </si>
  <si>
    <t>SÃO LOURENÇO DA MATA - PE</t>
  </si>
  <si>
    <t>SÃO LOURENÇO DO SUL - RS</t>
  </si>
  <si>
    <t>SÃO LUÍS - MA</t>
  </si>
  <si>
    <t>SÃO LUÍS DE MONTES BELOS - GO</t>
  </si>
  <si>
    <t>SÃO LUÍS GONZAGA DO MARANHÃO - MA</t>
  </si>
  <si>
    <t>SÃO LUIZ DO NORTE - GO</t>
  </si>
  <si>
    <t>SÃO LUIZ DO QUITUNDE - AL</t>
  </si>
  <si>
    <t>SÃO LUIZ GONZAGA - RS</t>
  </si>
  <si>
    <t>SÃO MANUEL - SP</t>
  </si>
  <si>
    <t>SÃO MARCOS - RS</t>
  </si>
  <si>
    <t>SÃO MARTINHO - RS</t>
  </si>
  <si>
    <t>SÃO MATEUS DO MARANHÃO - MA</t>
  </si>
  <si>
    <t>SÃO MATEUS DO SUL - PR</t>
  </si>
  <si>
    <t>SÃO MIGUEL - RN</t>
  </si>
  <si>
    <t>SÃO MIGUEL DAS MISSÕES - RS</t>
  </si>
  <si>
    <t>SÃO MIGUEL DO ARAGUAIA - GO</t>
  </si>
  <si>
    <t>SÃO MIGUEL DO GUAPORÉ - RO</t>
  </si>
  <si>
    <t>SÃO MIGUEL DO PASSA QUATRO - GO</t>
  </si>
  <si>
    <t>SÃO MIGUEL DOS MILAGRES - AL</t>
  </si>
  <si>
    <t>SÃO NICOLAU - RS</t>
  </si>
  <si>
    <t>SÃO PATRÍCIO - GO</t>
  </si>
  <si>
    <t>SÃO PAULO - SP</t>
  </si>
  <si>
    <t>SÃO PAULO DAS MISSÕES - RS</t>
  </si>
  <si>
    <t>SÃO PAULO DO POTENGI - RN</t>
  </si>
  <si>
    <t>SÃO PEDRO DA ALDEIA - RJ</t>
  </si>
  <si>
    <t>SÃO PEDRO DA SERRA - RS</t>
  </si>
  <si>
    <t>SÃO PEDRO DE ALCÂNTARA - SC</t>
  </si>
  <si>
    <t>SÃO PEDRO DO BUTIÁ - RS</t>
  </si>
  <si>
    <t>SÃO PEDRO DO PARANÁ - PR</t>
  </si>
  <si>
    <t>SÃO PEDRO DO SUL - RS</t>
  </si>
  <si>
    <t>SÃO PEDRO DOS CRENTES - MA</t>
  </si>
  <si>
    <t>SÃO ROMÃO - MG</t>
  </si>
  <si>
    <t>SÃO ROQUE - SP</t>
  </si>
  <si>
    <t>SÃO SEBASTIÃO - AL</t>
  </si>
  <si>
    <t>SÃO SEBASTIÃO - SP</t>
  </si>
  <si>
    <t>SÃO SEBASTIÃO DA BOA VISTA - PA</t>
  </si>
  <si>
    <t>SÃO SEBASTIÃO DE LAGOA DE ROÇA - PB</t>
  </si>
  <si>
    <t>SÃO SEBASTIÃO DO ALTO - RJ</t>
  </si>
  <si>
    <t>SÃO SEBASTIÃO DO CAÍ - RS</t>
  </si>
  <si>
    <t>SÃO SEBASTIÃO DO OESTE - MG</t>
  </si>
  <si>
    <t>SÃO SEBASTIÃO DO PARAÍSO - MG</t>
  </si>
  <si>
    <t>SÃO SEPÉ - RS</t>
  </si>
  <si>
    <t>SÃO TOMÉ - PR</t>
  </si>
  <si>
    <t>SÃO TOMÉ - RN</t>
  </si>
  <si>
    <t>SÃO VALENTIM DO SUL - RS</t>
  </si>
  <si>
    <t>SÃO VALÉRIO DO SUL - RS</t>
  </si>
  <si>
    <t>SÃO VENDELINO - RS</t>
  </si>
  <si>
    <t>SÃO VICENTE - RN</t>
  </si>
  <si>
    <t>SÃO VICENTE - SP</t>
  </si>
  <si>
    <t>SÃO VICENTE DO SUL - RS</t>
  </si>
  <si>
    <t>SÃO VICENTE FERRER - PE</t>
  </si>
  <si>
    <t>SAPÉ - PB</t>
  </si>
  <si>
    <t>SAPEAÇU - BA</t>
  </si>
  <si>
    <t>SAPIRANGA - RS</t>
  </si>
  <si>
    <t>SAPUCAIA - RJ</t>
  </si>
  <si>
    <t>SAPUCAIA DO SUL - RS</t>
  </si>
  <si>
    <t>SAQUAREMA - RJ</t>
  </si>
  <si>
    <t>SARANDI - PR</t>
  </si>
  <si>
    <t>SARANDI - RS</t>
  </si>
  <si>
    <t>SARZEDO - MG</t>
  </si>
  <si>
    <t>SEBASTIANÓPOLIS DO SUL - SP</t>
  </si>
  <si>
    <t>SEBASTIÃO BARROS - PI</t>
  </si>
  <si>
    <t>SEBERI - RS</t>
  </si>
  <si>
    <t>SEDE NOVA - RS</t>
  </si>
  <si>
    <t>SEGREDO - RS</t>
  </si>
  <si>
    <t>SELBACH - RS</t>
  </si>
  <si>
    <t>SENADOR CANEDO - GO</t>
  </si>
  <si>
    <t>SENADOR ELÓI DE SOUZA - RN</t>
  </si>
  <si>
    <t>SENADOR RUI PALMEIRA - AL</t>
  </si>
  <si>
    <t>SENHORA DO PORTO - MG</t>
  </si>
  <si>
    <t>SERAFINA CORRÊA - RS</t>
  </si>
  <si>
    <t>SERINGUEIRAS - RO</t>
  </si>
  <si>
    <t>SÉRIO - RS</t>
  </si>
  <si>
    <t>SEROPÉDICA - RJ</t>
  </si>
  <si>
    <t>SERRA - ES</t>
  </si>
  <si>
    <t>SERRA BRANCA - PB</t>
  </si>
  <si>
    <t>SERRA CAIADA (ANTIGO PRESIDENTE JUSCELINO) - RN</t>
  </si>
  <si>
    <t>SERRA DA SAUDADE - MG</t>
  </si>
  <si>
    <t>SERRA DO RAMALHO - BA</t>
  </si>
  <si>
    <t>SERRA DO SALITRE - MG</t>
  </si>
  <si>
    <t>SERRA DOURADA - BA</t>
  </si>
  <si>
    <t>SERRA NEGRA - SP</t>
  </si>
  <si>
    <t>SERRA TALHADA - PE</t>
  </si>
  <si>
    <t>SERRANA - SP</t>
  </si>
  <si>
    <t>SERRANÓPOLIS - GO</t>
  </si>
  <si>
    <t>SERRANOS - MG</t>
  </si>
  <si>
    <t>SERRITA - PE</t>
  </si>
  <si>
    <t>SERTÂNIA - PE</t>
  </si>
  <si>
    <t>SERTÃO SANTANA - RS</t>
  </si>
  <si>
    <t>SERTÃOZINHO - PB</t>
  </si>
  <si>
    <t>SERTÃOZINHO - SP</t>
  </si>
  <si>
    <t>SETE DE SETEMBRO - RS</t>
  </si>
  <si>
    <t>SETE QUEDAS - MS</t>
  </si>
  <si>
    <t>SEVERÍNIA - SP</t>
  </si>
  <si>
    <t>SIDROLÂNDIA - MS</t>
  </si>
  <si>
    <t>SIGEFREDO PACHECO - PI</t>
  </si>
  <si>
    <t>SILVA JARDIM - RJ</t>
  </si>
  <si>
    <t>SILVÂNIA - GO</t>
  </si>
  <si>
    <t>SILVANÓPOLIS - TO</t>
  </si>
  <si>
    <t>SILVEIRA MARTINS - RS</t>
  </si>
  <si>
    <t>SIMOLÂNDIA - GO</t>
  </si>
  <si>
    <t>SINOP - MT</t>
  </si>
  <si>
    <t>SIQUEIRA CAMPOS - PR</t>
  </si>
  <si>
    <t>SÍTIO D'ABADIA - GO</t>
  </si>
  <si>
    <t>SOBRADINHO - RS</t>
  </si>
  <si>
    <t>SOBRÁLIA - MG</t>
  </si>
  <si>
    <t>SOLEDADE - PB</t>
  </si>
  <si>
    <t>SOLEDADE - RS</t>
  </si>
  <si>
    <t>SOLIDÃO - PE</t>
  </si>
  <si>
    <t>SOLONÓPOLE - CE</t>
  </si>
  <si>
    <t>SONORA - MS</t>
  </si>
  <si>
    <t>SOROCABA - SP</t>
  </si>
  <si>
    <t>SORRISO - MT</t>
  </si>
  <si>
    <t>SOURE - PA</t>
  </si>
  <si>
    <t>SUMARÉ - SP</t>
  </si>
  <si>
    <t>SUMÉ - PB</t>
  </si>
  <si>
    <t>SUMIDOURO - RJ</t>
  </si>
  <si>
    <t>SUZANÁPOLIS - SP</t>
  </si>
  <si>
    <t>SUZANO - SP</t>
  </si>
  <si>
    <t>TABAPORÃ - MT</t>
  </si>
  <si>
    <t>TABATINGA - AM</t>
  </si>
  <si>
    <t>TABOÃO DA SERRA - SP</t>
  </si>
  <si>
    <t>TACURU - MS</t>
  </si>
  <si>
    <t>TAGUATINGA - TO</t>
  </si>
  <si>
    <t>TAIAÇU - SP</t>
  </si>
  <si>
    <t>TAIÓ - SC</t>
  </si>
  <si>
    <t>TAMBAÚ - SP</t>
  </si>
  <si>
    <t>TAMBOARA - PR</t>
  </si>
  <si>
    <t>TANGARÁ - RN</t>
  </si>
  <si>
    <t>TANGARÁ DA SERRA - MT</t>
  </si>
  <si>
    <t>TANQUE D'ARCA - AL</t>
  </si>
  <si>
    <t>TAPEJARA - PR</t>
  </si>
  <si>
    <t>TAPEJARA - RS</t>
  </si>
  <si>
    <t>TAPERA - RS</t>
  </si>
  <si>
    <t>TAPEROÁ - PB</t>
  </si>
  <si>
    <t>TAPES - RS</t>
  </si>
  <si>
    <t>TAPIRA - PR</t>
  </si>
  <si>
    <t>TAPIRAMUTÁ - BA</t>
  </si>
  <si>
    <t>TAPIRATIBA - SP</t>
  </si>
  <si>
    <t>TAPURAH - MT</t>
  </si>
  <si>
    <t>TAQUARA - RS</t>
  </si>
  <si>
    <t>TAQUARAL DE GOIÁS - GO</t>
  </si>
  <si>
    <t>TAQUARANA - AL</t>
  </si>
  <si>
    <t>TAQUARITINGA - SP</t>
  </si>
  <si>
    <t>TAQUARITUBA - SP</t>
  </si>
  <si>
    <t>TARUMÃ - SP</t>
  </si>
  <si>
    <t>TATUÍ - SP</t>
  </si>
  <si>
    <t>TAUÁ - CE</t>
  </si>
  <si>
    <t>TAUBATÉ - SP</t>
  </si>
  <si>
    <t>TEIXEIRA SOARES - PR</t>
  </si>
  <si>
    <t>TEJUÇUOCA - CE</t>
  </si>
  <si>
    <t>TELÊMACO BORBA - PR</t>
  </si>
  <si>
    <t>TENENTE ANANIAS - RN</t>
  </si>
  <si>
    <t>TENENTE PORTELA - RS</t>
  </si>
  <si>
    <t>TEÓFILO OTONI - MG</t>
  </si>
  <si>
    <t>TEOTÔNIO VILELA - AL</t>
  </si>
  <si>
    <t>TERENOS - MS</t>
  </si>
  <si>
    <t>TERESINA - PI</t>
  </si>
  <si>
    <t>TERESÓPOLIS - RJ</t>
  </si>
  <si>
    <t>TEREZINHA - PE</t>
  </si>
  <si>
    <t>TERRA BOA - PR</t>
  </si>
  <si>
    <t>TERRA DE AREIA - RS</t>
  </si>
  <si>
    <t>TERRA NOVA - PE</t>
  </si>
  <si>
    <t>TERRA NOVA DO NORTE - MT</t>
  </si>
  <si>
    <t>TERRA RICA - PR</t>
  </si>
  <si>
    <t>TERRA ROXA - PR</t>
  </si>
  <si>
    <t>TERRA ROXA - SP</t>
  </si>
  <si>
    <t>TEUTÔNIA - RS</t>
  </si>
  <si>
    <t>THEOBROMA - RO</t>
  </si>
  <si>
    <t>TIBAGI - PR</t>
  </si>
  <si>
    <t>TIJUCAS - SC</t>
  </si>
  <si>
    <t>TIJUCAS DO SUL - PR</t>
  </si>
  <si>
    <t>TIMBAÚBA - PE</t>
  </si>
  <si>
    <t>TIMBIRAS - MA</t>
  </si>
  <si>
    <t>TIMBÓ - SC</t>
  </si>
  <si>
    <t>TIMBÓ GRANDE - SC</t>
  </si>
  <si>
    <t>TIMON - MA</t>
  </si>
  <si>
    <t>TOCANTINS - MG</t>
  </si>
  <si>
    <t>TOLEDO - PR</t>
  </si>
  <si>
    <t>TOMAR DO GERU - SE</t>
  </si>
  <si>
    <t>TORIXORÉU - MT</t>
  </si>
  <si>
    <t>TOROPI - RS</t>
  </si>
  <si>
    <t>TORRES - RS</t>
  </si>
  <si>
    <t>TRACUNHAÉM - PE</t>
  </si>
  <si>
    <t>TRAJANO DE MORAES - RJ</t>
  </si>
  <si>
    <t>TRAMANDAÍ - RS</t>
  </si>
  <si>
    <t>TRÊS ARROIOS - RS</t>
  </si>
  <si>
    <t>TRÊS CORAÇÕES - MG</t>
  </si>
  <si>
    <t>TRÊS COROAS - RS</t>
  </si>
  <si>
    <t>TRÊS DE MAIO - RS</t>
  </si>
  <si>
    <t>TRÊS FORQUILHAS - RS</t>
  </si>
  <si>
    <t>TRÊS LAGOAS - MS</t>
  </si>
  <si>
    <t>TRÊS MARIAS - MG</t>
  </si>
  <si>
    <t>TRÊS PALMEIRAS - RS</t>
  </si>
  <si>
    <t>TRÊS PASSOS - RS</t>
  </si>
  <si>
    <t>TRÊS PONTAS - MG</t>
  </si>
  <si>
    <t>TRÊS RANCHOS - GO</t>
  </si>
  <si>
    <t>TRINDADE - GO</t>
  </si>
  <si>
    <t>TRINDADE - PE</t>
  </si>
  <si>
    <t>TRINDADE DO SUL - RS</t>
  </si>
  <si>
    <t>TRIUNFO - PE</t>
  </si>
  <si>
    <t>TRIUNFO - RS</t>
  </si>
  <si>
    <t>TRIZIDELA DO VALE - MA</t>
  </si>
  <si>
    <t>TUCUMÃ - PA</t>
  </si>
  <si>
    <t>TUCUNDUVA - RS</t>
  </si>
  <si>
    <t>TUCURUÍ - PA</t>
  </si>
  <si>
    <t>TUNAS - RS</t>
  </si>
  <si>
    <t>TUNAS DO PARANÁ - PR</t>
  </si>
  <si>
    <t>TUPANATINGA - PE</t>
  </si>
  <si>
    <t>TUPANCIRETÃ - RS</t>
  </si>
  <si>
    <t>TUPANDI - RS</t>
  </si>
  <si>
    <t>TUPARENDI - RS</t>
  </si>
  <si>
    <t>TUPARETAMA - PE</t>
  </si>
  <si>
    <t>TURMALINA - MG</t>
  </si>
  <si>
    <t>TURMALINA - SP</t>
  </si>
  <si>
    <t>TURVELÂNDIA - GO</t>
  </si>
  <si>
    <t>TURVO - PR</t>
  </si>
  <si>
    <t>UBÁ - MG</t>
  </si>
  <si>
    <t>UBATUBA - SP</t>
  </si>
  <si>
    <t>UBERABA - MG</t>
  </si>
  <si>
    <t>UBERLÂNDIA - MG</t>
  </si>
  <si>
    <t>UBIRETAMA - RS</t>
  </si>
  <si>
    <t>UCHOA - SP</t>
  </si>
  <si>
    <t>UIRAPURU - GO</t>
  </si>
  <si>
    <t>UMBURANAS - BA</t>
  </si>
  <si>
    <t>UMUARAMA - PR</t>
  </si>
  <si>
    <t>UNAÍ - MG</t>
  </si>
  <si>
    <t>UNIÃO - PI</t>
  </si>
  <si>
    <t>UNIÃO DA VITÓRIA - PR</t>
  </si>
  <si>
    <t>UNIÃO PAULISTA - SP</t>
  </si>
  <si>
    <t>UNIFLOR - PR</t>
  </si>
  <si>
    <t>URÂNIA - SP</t>
  </si>
  <si>
    <t>URUAÇU - GO</t>
  </si>
  <si>
    <t>URUANA - GO</t>
  </si>
  <si>
    <t>URUCARÁ - AM</t>
  </si>
  <si>
    <t>URUCUIA - MG</t>
  </si>
  <si>
    <t>URUTAÍ - GO</t>
  </si>
  <si>
    <t>VALE DE SÃO DOMINGOS - MT</t>
  </si>
  <si>
    <t>VALE DO ANARI - RO</t>
  </si>
  <si>
    <t>VALE DO PARAÍSO - RO</t>
  </si>
  <si>
    <t>VALE DO SOL - RS</t>
  </si>
  <si>
    <t>VALE REAL - RS</t>
  </si>
  <si>
    <t>VALE VERDE - RS</t>
  </si>
  <si>
    <t>VALENÇA - RJ</t>
  </si>
  <si>
    <t>VALENÇA DO PIAUÍ - PI</t>
  </si>
  <si>
    <t>VALENTIM GENTIL - SP</t>
  </si>
  <si>
    <t>VALINHOS - SP</t>
  </si>
  <si>
    <t>VALPARAÍSO DE GOIÁS - GO</t>
  </si>
  <si>
    <t>VARGEM ALTA - ES</t>
  </si>
  <si>
    <t>VARGEM GRANDE - MA</t>
  </si>
  <si>
    <t>VARGEM GRANDE DO SUL - SP</t>
  </si>
  <si>
    <t>VARGINHA - MG</t>
  </si>
  <si>
    <t>VARJÃO - GO</t>
  </si>
  <si>
    <t>VARJÃO DE MINAS - MG</t>
  </si>
  <si>
    <t>VARRE-SAI - RJ</t>
  </si>
  <si>
    <t>VÁRZEA DA PALMA - MG</t>
  </si>
  <si>
    <t>VÁRZEA GRANDE - MT</t>
  </si>
  <si>
    <t>VÁRZEA NOVA - BA</t>
  </si>
  <si>
    <t>VÁRZEA PAULISTA - SP</t>
  </si>
  <si>
    <t>VASSOURAS - RJ</t>
  </si>
  <si>
    <t>VENÂNCIO AIRES - RS</t>
  </si>
  <si>
    <t>VENTUROSA - PE</t>
  </si>
  <si>
    <t>VERA - MT</t>
  </si>
  <si>
    <t>VERA CRUZ - RN</t>
  </si>
  <si>
    <t>VERA CRUZ - RS</t>
  </si>
  <si>
    <t>VERA MENDES - PI</t>
  </si>
  <si>
    <t>VERANÓPOLIS - RS</t>
  </si>
  <si>
    <t>VERDEJANTE - PE</t>
  </si>
  <si>
    <t>VEREDINHA - MG</t>
  </si>
  <si>
    <t>VERTENTE DO LÉRIO - PE</t>
  </si>
  <si>
    <t>VESPASIANO - MG</t>
  </si>
  <si>
    <t>VIADUTOS - RS</t>
  </si>
  <si>
    <t>VIAMÃO - RS</t>
  </si>
  <si>
    <t>VIANA - ES</t>
  </si>
  <si>
    <t>VIANÓPOLIS - GO</t>
  </si>
  <si>
    <t>VICÊNCIA - PE</t>
  </si>
  <si>
    <t>VICENTINA - MS</t>
  </si>
  <si>
    <t>VICENTINÓPOLIS - GO</t>
  </si>
  <si>
    <t>VIÇOSA - AL</t>
  </si>
  <si>
    <t>VIÇOSA - MG</t>
  </si>
  <si>
    <t>VIÇOSA DO CEARÁ - CE</t>
  </si>
  <si>
    <t>VICTOR GRAEFF - RS</t>
  </si>
  <si>
    <t>VIDEIRA - SC</t>
  </si>
  <si>
    <t>VILA BELA DA SANTÍSSIMA TRINDADE - MT</t>
  </si>
  <si>
    <t>VILA BOA - GO</t>
  </si>
  <si>
    <t>VILA FLORES - RS</t>
  </si>
  <si>
    <t>VILA LÂNGARO - RS</t>
  </si>
  <si>
    <t>VILA MARIA - RS</t>
  </si>
  <si>
    <t>VILA NOVA DO PIAUÍ - PI</t>
  </si>
  <si>
    <t>VILA NOVA DO SUL - RS</t>
  </si>
  <si>
    <t>VILA RICA - MT</t>
  </si>
  <si>
    <t>VILA VELHA - ES</t>
  </si>
  <si>
    <t>VILHENA - RO</t>
  </si>
  <si>
    <t>VIRADOURO - SP</t>
  </si>
  <si>
    <t>VIRGINÓPOLIS - MG</t>
  </si>
  <si>
    <t>VISCONDE DO RIO BRANCO - MG</t>
  </si>
  <si>
    <t>VISTA GAÚCHA - RS</t>
  </si>
  <si>
    <t>VITÓRIA - ES</t>
  </si>
  <si>
    <t>VITÓRIA DAS MISSÕES - RS</t>
  </si>
  <si>
    <t>VITÓRIA DE SANTO ANTÃO - PE</t>
  </si>
  <si>
    <t>VITÓRIA DO MEARIM - MA</t>
  </si>
  <si>
    <t>VOLTA REDONDA - RJ</t>
  </si>
  <si>
    <t>VOTORANTIM - SP</t>
  </si>
  <si>
    <t>VOTUPORANGA - SP</t>
  </si>
  <si>
    <t>WENCESLAU BRAZ - PR</t>
  </si>
  <si>
    <t>XAMBRÊ - PR</t>
  </si>
  <si>
    <t>XANGRI-LÁ - RS</t>
  </si>
  <si>
    <t>ZACARIAS - SP</t>
  </si>
  <si>
    <t>UF</t>
  </si>
  <si>
    <t>Suplemento Previdência do Servidor Público</t>
  </si>
  <si>
    <t>AC</t>
  </si>
  <si>
    <t>AL</t>
  </si>
  <si>
    <t>AM</t>
  </si>
  <si>
    <t>AP</t>
  </si>
  <si>
    <t>BA</t>
  </si>
  <si>
    <t>CE</t>
  </si>
  <si>
    <t>DF</t>
  </si>
  <si>
    <t>ES</t>
  </si>
  <si>
    <t>GO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</si>
  <si>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</si>
  <si>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</si>
  <si>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</si>
  <si>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</si>
  <si>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</si>
  <si>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</si>
  <si>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</si>
  <si>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</si>
  <si>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</si>
  <si>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</si>
  <si>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</si>
  <si>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</si>
  <si>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</si>
  <si>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</si>
  <si>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</si>
  <si>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</si>
  <si>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</si>
  <si>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</si>
  <si>
    <t>REGIÃO</t>
  </si>
  <si>
    <t>CO</t>
  </si>
  <si>
    <t>N</t>
  </si>
  <si>
    <t>NE</t>
  </si>
  <si>
    <t>S</t>
  </si>
  <si>
    <t>FONTE
UTILIZADA</t>
  </si>
  <si>
    <t/>
  </si>
  <si>
    <t>JARDIM DO SERIDÓ - RN</t>
  </si>
  <si>
    <t>MACHADO - MG</t>
  </si>
  <si>
    <t>SÃO FÉLIX DO XINGU - PA</t>
  </si>
  <si>
    <t>DRAA 2024</t>
  </si>
  <si>
    <t>DRAA 2016</t>
  </si>
  <si>
    <t>DRAA 2019</t>
  </si>
  <si>
    <t>DRAA 2023</t>
  </si>
  <si>
    <t>DRAA 2015</t>
  </si>
  <si>
    <t>DRAA 2021</t>
  </si>
  <si>
    <t>DRAA 2017</t>
  </si>
  <si>
    <t>DRAA 2022</t>
  </si>
  <si>
    <t>DRAA 2018</t>
  </si>
  <si>
    <t>DRAA 2020</t>
  </si>
  <si>
    <r>
      <rPr>
        <b/>
        <sz val="10"/>
        <color rgb="FFFF0000"/>
        <rFont val="Calibri"/>
        <family val="2"/>
        <scheme val="minor"/>
      </rPr>
      <t>Nota 01:</t>
    </r>
    <r>
      <rPr>
        <sz val="10"/>
        <color theme="1" tint="0.34998626667073579"/>
        <rFont val="Calibri"/>
        <family val="2"/>
        <scheme val="minor"/>
      </rPr>
      <t xml:space="preserve"> os entes cujo DRAA 2024, base utilizada no ISP 2024, não foi recepcionado por esta Secretaria até 15/09/2024, tiveram seus dados extraídos do AEPS 2022-2023.</t>
    </r>
  </si>
  <si>
    <r>
      <rPr>
        <b/>
        <sz val="10"/>
        <color rgb="FFFF0000"/>
        <rFont val="Calibri"/>
        <family val="2"/>
        <scheme val="minor"/>
      </rPr>
      <t>Nota 02:</t>
    </r>
    <r>
      <rPr>
        <sz val="10"/>
        <color rgb="FFFF0000"/>
        <rFont val="Calibri"/>
        <family val="2"/>
        <scheme val="minor"/>
      </rPr>
      <t xml:space="preserve"> foram excluídos do cálculo os entes cujas provisões são inexistentes, razão pela qual a subtração da coluna ativos pela provisão total não é igual ao resultado atuarial.</t>
    </r>
  </si>
  <si>
    <t>A - ATIVOS 
ÚLTIMO DAIR DE 2023</t>
  </si>
  <si>
    <t>B - PROVISÃO BENEFÍCIOS CONCEDIDOS</t>
  </si>
  <si>
    <t>C - PROVISÃO BENEFÍCIOS A CONCEDER</t>
  </si>
  <si>
    <t>D - RESULTADO ATUARIAL
(= A - (B+C))</t>
  </si>
  <si>
    <t>E - COBERTURA DE BENEFÍCIOS CONCEDIDOS
(= A / B)</t>
  </si>
  <si>
    <t>F - COBERTURA DE BENEFÍCIOS TOTAL
(= A / (B+ C))</t>
  </si>
  <si>
    <t>TOTAL DO RPPS
(FUNDO EM REPARTIÇÃO + MANTIDOS PELO TESOURO + FUNDO DEM CAPITALIZAÇÃO)</t>
  </si>
  <si>
    <t>Fonte: DRPPS/SRPC/MPS - CADPREV (posição em 12/2023, conforme base de dados extraída em 09/2024)</t>
  </si>
  <si>
    <t>Cobertura Previdenciária Estimada dos RPPS dos Estados, Distrito Federal e Municípios - Civis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</si>
</sst>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###################"/>
    <numFmt numFmtId="165" formatCode="0.0%"/>
    <numFmt numFmtId="166" formatCode=";;"/>
  </numFmts>
  <fonts count="12" x14ac:knownFonts="1">
    <font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b/>
      <sz val="8"/>
      <color theme="1" tint="0.34998626667073579"/>
      <name val="Calibri"/>
      <family val="2"/>
      <scheme val="minor"/>
    </font>
    <font>
      <sz val="10"/>
      <name val="Arial"/>
      <family val="2"/>
    </font>
    <font>
      <sz val="10"/>
      <color theme="1" tint="0.34998626667073579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theme="4" tint="0.399975585192419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</borders>
  <cellStyleXfs count="3">
    <xf numFmtId="0" fontId="0" fillId="0" borderId="0"/>
    <xf numFmtId="0" fontId="3" fillId="0" borderId="0"/>
    <xf numFmtId="9" fontId="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4" fontId="1" fillId="0" borderId="0" xfId="0" applyNumberFormat="1" applyFont="1" applyAlignment="1">
      <alignment horizontal="right" vertical="center"/>
    </xf>
    <xf numFmtId="165" fontId="1" fillId="0" borderId="0" xfId="2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3" borderId="3" xfId="0" applyNumberFormat="1" applyFont="1" applyFill="1" applyBorder="1" applyAlignment="1">
      <alignment horizontal="center" vertical="center" wrapText="1"/>
    </xf>
    <xf numFmtId="164" fontId="8" fillId="3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vertical="center"/>
    </xf>
    <xf numFmtId="166" fontId="11" fillId="0" borderId="0" xfId="0" applyNumberFormat="1" applyFont="1" applyAlignment="1">
      <alignment vertical="center"/>
    </xf>
    <xf numFmtId="9" fontId="1" fillId="0" borderId="0" xfId="2" applyFont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right" vertical="center"/>
    </xf>
    <xf numFmtId="9" fontId="8" fillId="2" borderId="0" xfId="2" applyFont="1" applyFill="1" applyAlignment="1">
      <alignment horizontal="right" vertical="center"/>
    </xf>
    <xf numFmtId="165" fontId="8" fillId="2" borderId="0" xfId="2" applyNumberFormat="1" applyFont="1" applyFill="1" applyAlignment="1">
      <alignment horizontal="right" vertical="center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righ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Porcentagem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5050"/>
      <color rgb="FFFF7C80"/>
      <color rgb="FF8064A2"/>
      <color rgb="FFA996C0"/>
      <color rgb="FFFFA89F"/>
      <color rgb="FFFCAA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6B1A2-CA04-43F2-B64C-CAB80EDC48B3}">
  <dimension ref="A1:L2149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2126" sqref="E2126"/>
    </sheetView>
  </sheetViews>
  <sheetFormatPr defaultColWidth="9.109375" defaultRowHeight="10.199999999999999" x14ac:dyDescent="0.3"/>
  <cols>
    <col min="1" max="1" width="50.109375" style="1" bestFit="1" customWidth="1"/>
    <col min="2" max="3" width="7.6640625" style="1" customWidth="1"/>
    <col min="4" max="4" width="15.6640625" style="1" customWidth="1"/>
    <col min="5" max="5" width="24.109375" style="1" customWidth="1"/>
    <col min="6" max="6" width="15.6640625" style="1" customWidth="1"/>
    <col min="7" max="12" width="16.6640625" style="2" customWidth="1"/>
    <col min="13" max="16384" width="9.109375" style="1"/>
  </cols>
  <sheetData>
    <row r="1" spans="1:12" s="21" customFormat="1" ht="15" customHeight="1" x14ac:dyDescent="0.3">
      <c r="A1" s="21" t="s">
        <v>2146</v>
      </c>
      <c r="D1" s="22"/>
      <c r="L1" s="23"/>
    </row>
    <row r="2" spans="1:12" s="21" customFormat="1" ht="15" customHeight="1" x14ac:dyDescent="0.3">
      <c r="A2" s="21" t="s">
        <v>2204</v>
      </c>
      <c r="D2" s="22"/>
      <c r="F2" s="24">
        <v>6</v>
      </c>
      <c r="G2" s="24">
        <v>7</v>
      </c>
      <c r="H2" s="24">
        <v>8</v>
      </c>
      <c r="I2" s="24">
        <v>9</v>
      </c>
      <c r="J2" s="24">
        <v>10</v>
      </c>
      <c r="L2" s="23"/>
    </row>
    <row r="3" spans="1:12" s="7" customFormat="1" ht="6.9" customHeight="1" x14ac:dyDescent="0.3">
      <c r="D3" s="8"/>
      <c r="L3" s="9"/>
    </row>
    <row r="4" spans="1:12" ht="25.5" customHeight="1" x14ac:dyDescent="0.3">
      <c r="A4" s="35" t="s">
        <v>0</v>
      </c>
      <c r="B4" s="36" t="s">
        <v>2145</v>
      </c>
      <c r="C4" s="36" t="s">
        <v>2174</v>
      </c>
      <c r="D4" s="36" t="s">
        <v>1</v>
      </c>
      <c r="E4" s="36" t="s">
        <v>2</v>
      </c>
      <c r="F4" s="32" t="s">
        <v>2179</v>
      </c>
      <c r="G4" s="32" t="s">
        <v>2202</v>
      </c>
      <c r="H4" s="33"/>
      <c r="I4" s="33"/>
      <c r="J4" s="33"/>
      <c r="K4" s="33"/>
      <c r="L4" s="34"/>
    </row>
    <row r="5" spans="1:12" s="3" customFormat="1" ht="40.5" customHeight="1" x14ac:dyDescent="0.3">
      <c r="A5" s="35"/>
      <c r="B5" s="36"/>
      <c r="C5" s="36"/>
      <c r="D5" s="36"/>
      <c r="E5" s="36"/>
      <c r="F5" s="37"/>
      <c r="G5" s="18" t="s">
        <v>2196</v>
      </c>
      <c r="H5" s="18" t="s">
        <v>2197</v>
      </c>
      <c r="I5" s="18" t="s">
        <v>2198</v>
      </c>
      <c r="J5" s="18" t="s">
        <v>2199</v>
      </c>
      <c r="K5" s="19" t="s">
        <v>2200</v>
      </c>
      <c r="L5" s="20" t="s">
        <v>2201</v>
      </c>
    </row>
    <row r="6" spans="1:12" ht="12.75" customHeight="1" x14ac:dyDescent="0.3">
      <c r="A6" s="15" t="s">
        <v>3</v>
      </c>
      <c r="B6" s="16" t="s">
        <v>2155</v>
      </c>
      <c r="C6" s="16" t="s">
        <v>2175</v>
      </c>
      <c r="D6" s="17" t="s">
        <v>4</v>
      </c>
      <c r="E6" s="17" t="s">
        <v>5</v>
      </c>
      <c r="F6" s="4" t="s">
        <v>2184</v>
      </c>
      <c r="G6" s="12">
        <v>35775151.670000002</v>
      </c>
      <c r="H6" s="12">
        <v>18604146.870000001</v>
      </c>
      <c r="I6" s="12">
        <v>52682578.969999999</v>
      </c>
      <c r="J6" s="12">
        <v>-35511574.170000002</v>
      </c>
      <c r="K6" s="25">
        <f t="shared" ref="K6:K69" si="0">IFERROR(IF(OR(G6=0,J6=0),"",G6/H6),"")</f>
        <v>1.9229665256883666</v>
      </c>
      <c r="L6" s="13">
        <f t="shared" ref="L6:L69" si="1">IFERROR(IF(OR(G6=0,J6=0),"",G6/(H6+I6)),"")</f>
        <v>0.50184871374645257</v>
      </c>
    </row>
    <row r="7" spans="1:12" ht="12.75" customHeight="1" x14ac:dyDescent="0.3">
      <c r="A7" s="15" t="s">
        <v>6</v>
      </c>
      <c r="B7" s="16" t="s">
        <v>2155</v>
      </c>
      <c r="C7" s="16" t="s">
        <v>2175</v>
      </c>
      <c r="D7" s="17" t="s">
        <v>4</v>
      </c>
      <c r="E7" s="17" t="s">
        <v>5</v>
      </c>
      <c r="F7" s="4" t="s">
        <v>2185</v>
      </c>
      <c r="G7" s="12">
        <v>2083351.77</v>
      </c>
      <c r="H7" s="12">
        <v>15557305.16</v>
      </c>
      <c r="I7" s="12">
        <v>32465513.300000001</v>
      </c>
      <c r="J7" s="12">
        <v>-45939466.689999998</v>
      </c>
      <c r="K7" s="25">
        <f t="shared" si="0"/>
        <v>0.13391469464496897</v>
      </c>
      <c r="L7" s="13">
        <f t="shared" si="1"/>
        <v>4.3382538485018357E-2</v>
      </c>
    </row>
    <row r="8" spans="1:12" ht="12.75" customHeight="1" x14ac:dyDescent="0.3">
      <c r="A8" s="15" t="s">
        <v>7</v>
      </c>
      <c r="B8" s="16" t="s">
        <v>2160</v>
      </c>
      <c r="C8" s="16" t="s">
        <v>2176</v>
      </c>
      <c r="D8" s="17" t="s">
        <v>8</v>
      </c>
      <c r="E8" s="17" t="s">
        <v>5</v>
      </c>
      <c r="F8" s="4" t="s">
        <v>2184</v>
      </c>
      <c r="G8" s="12">
        <v>9927522.7400000002</v>
      </c>
      <c r="H8" s="12">
        <v>402177006.27999997</v>
      </c>
      <c r="I8" s="12">
        <v>731541661.84000003</v>
      </c>
      <c r="J8" s="12">
        <v>-1123791145.3800001</v>
      </c>
      <c r="K8" s="25">
        <f t="shared" si="0"/>
        <v>2.4684461281927073E-2</v>
      </c>
      <c r="L8" s="13">
        <f t="shared" si="1"/>
        <v>8.7566016324512087E-3</v>
      </c>
    </row>
    <row r="9" spans="1:12" ht="12.75" customHeight="1" x14ac:dyDescent="0.3">
      <c r="A9" s="15" t="s">
        <v>9</v>
      </c>
      <c r="B9" s="16" t="s">
        <v>2173</v>
      </c>
      <c r="C9" s="16" t="s">
        <v>2176</v>
      </c>
      <c r="D9" s="17" t="s">
        <v>4</v>
      </c>
      <c r="E9" s="17" t="s">
        <v>5</v>
      </c>
      <c r="F9" s="4" t="s">
        <v>2184</v>
      </c>
      <c r="G9" s="12">
        <v>5368588.57</v>
      </c>
      <c r="H9" s="12">
        <v>14187437.83</v>
      </c>
      <c r="I9" s="12">
        <v>13033338.539999999</v>
      </c>
      <c r="J9" s="12">
        <v>-21852187.799999997</v>
      </c>
      <c r="K9" s="25">
        <f t="shared" si="0"/>
        <v>0.37840437676828925</v>
      </c>
      <c r="L9" s="13">
        <f t="shared" si="1"/>
        <v>0.19722393281613815</v>
      </c>
    </row>
    <row r="10" spans="1:12" ht="12.75" customHeight="1" x14ac:dyDescent="0.3">
      <c r="A10" s="15" t="s">
        <v>10</v>
      </c>
      <c r="B10" s="16" t="s">
        <v>2156</v>
      </c>
      <c r="C10" s="16" t="s">
        <v>2177</v>
      </c>
      <c r="D10" s="17" t="s">
        <v>8</v>
      </c>
      <c r="E10" s="17" t="s">
        <v>5</v>
      </c>
      <c r="F10" s="4" t="s">
        <v>2184</v>
      </c>
      <c r="G10" s="12">
        <v>258413829.77000001</v>
      </c>
      <c r="H10" s="12">
        <v>328387669.10000002</v>
      </c>
      <c r="I10" s="12">
        <v>715875954.39999998</v>
      </c>
      <c r="J10" s="12">
        <v>-785849793.73000002</v>
      </c>
      <c r="K10" s="25">
        <f t="shared" si="0"/>
        <v>0.78691697065917632</v>
      </c>
      <c r="L10" s="13">
        <f t="shared" si="1"/>
        <v>0.24746033851479843</v>
      </c>
    </row>
    <row r="11" spans="1:12" ht="12.75" customHeight="1" x14ac:dyDescent="0.3">
      <c r="A11" s="15" t="s">
        <v>11</v>
      </c>
      <c r="B11" s="16" t="s">
        <v>2152</v>
      </c>
      <c r="C11" s="16" t="s">
        <v>2177</v>
      </c>
      <c r="D11" s="17" t="s">
        <v>4</v>
      </c>
      <c r="E11" s="17" t="s">
        <v>5</v>
      </c>
      <c r="F11" s="4" t="s">
        <v>2186</v>
      </c>
      <c r="G11" s="12">
        <v>0</v>
      </c>
      <c r="H11" s="12">
        <v>27455588.579999998</v>
      </c>
      <c r="I11" s="12">
        <v>63975807.259999998</v>
      </c>
      <c r="J11" s="12">
        <v>-91431395.840000004</v>
      </c>
      <c r="K11" s="25" t="str">
        <f t="shared" si="0"/>
        <v/>
      </c>
      <c r="L11" s="13" t="str">
        <f t="shared" si="1"/>
        <v/>
      </c>
    </row>
    <row r="12" spans="1:12" ht="12.75" customHeight="1" x14ac:dyDescent="0.3">
      <c r="A12" s="15" t="s">
        <v>12</v>
      </c>
      <c r="B12" s="16" t="s">
        <v>2152</v>
      </c>
      <c r="C12" s="16" t="s">
        <v>2177</v>
      </c>
      <c r="D12" s="17" t="s">
        <v>8</v>
      </c>
      <c r="E12" s="17" t="s">
        <v>5</v>
      </c>
      <c r="F12" s="4" t="s">
        <v>2184</v>
      </c>
      <c r="G12" s="12">
        <v>75436335.489999995</v>
      </c>
      <c r="H12" s="12">
        <v>143379855.5</v>
      </c>
      <c r="I12" s="12">
        <v>142924584.71000001</v>
      </c>
      <c r="J12" s="12">
        <v>-210868104.72000003</v>
      </c>
      <c r="K12" s="25">
        <f t="shared" si="0"/>
        <v>0.52612924756365087</v>
      </c>
      <c r="L12" s="13">
        <f t="shared" si="1"/>
        <v>0.26348293947054602</v>
      </c>
    </row>
    <row r="13" spans="1:12" ht="12.75" customHeight="1" x14ac:dyDescent="0.3">
      <c r="A13" s="15" t="s">
        <v>13</v>
      </c>
      <c r="B13" s="16" t="s">
        <v>2159</v>
      </c>
      <c r="C13" s="16" t="s">
        <v>2175</v>
      </c>
      <c r="D13" s="17" t="s">
        <v>4</v>
      </c>
      <c r="E13" s="17" t="s">
        <v>5</v>
      </c>
      <c r="F13" s="4" t="s">
        <v>2184</v>
      </c>
      <c r="G13" s="12">
        <v>6912537.5300000003</v>
      </c>
      <c r="H13" s="12">
        <v>15143110.109999999</v>
      </c>
      <c r="I13" s="12">
        <v>28443803.170000002</v>
      </c>
      <c r="J13" s="12">
        <v>-36674375.75</v>
      </c>
      <c r="K13" s="25">
        <f t="shared" si="0"/>
        <v>0.4564807017704503</v>
      </c>
      <c r="L13" s="13">
        <f t="shared" si="1"/>
        <v>0.15859204081725697</v>
      </c>
    </row>
    <row r="14" spans="1:12" ht="12.75" customHeight="1" x14ac:dyDescent="0.3">
      <c r="A14" s="15" t="s">
        <v>14</v>
      </c>
      <c r="B14" s="16" t="s">
        <v>2155</v>
      </c>
      <c r="C14" s="16" t="s">
        <v>2175</v>
      </c>
      <c r="D14" s="17" t="s">
        <v>8</v>
      </c>
      <c r="E14" s="17" t="s">
        <v>15</v>
      </c>
      <c r="F14" s="4" t="s">
        <v>2184</v>
      </c>
      <c r="G14" s="12">
        <v>57013872.460000001</v>
      </c>
      <c r="H14" s="12">
        <v>133091200.77</v>
      </c>
      <c r="I14" s="12">
        <v>123177129.81</v>
      </c>
      <c r="J14" s="12">
        <v>-199254458.12</v>
      </c>
      <c r="K14" s="25">
        <f t="shared" si="0"/>
        <v>0.42838198265659844</v>
      </c>
      <c r="L14" s="13">
        <f t="shared" si="1"/>
        <v>0.22247724613869846</v>
      </c>
    </row>
    <row r="15" spans="1:12" ht="12.75" customHeight="1" x14ac:dyDescent="0.3">
      <c r="A15" s="15" t="s">
        <v>16</v>
      </c>
      <c r="B15" s="16" t="s">
        <v>2164</v>
      </c>
      <c r="C15" s="16" t="s">
        <v>2178</v>
      </c>
      <c r="D15" s="17" t="s">
        <v>4</v>
      </c>
      <c r="E15" s="17" t="s">
        <v>15</v>
      </c>
      <c r="F15" s="4" t="s">
        <v>2184</v>
      </c>
      <c r="G15" s="12">
        <v>14039135.32</v>
      </c>
      <c r="H15" s="12">
        <v>53323776.789999999</v>
      </c>
      <c r="I15" s="12">
        <v>31833295.739999998</v>
      </c>
      <c r="J15" s="12">
        <v>-71117937.209999993</v>
      </c>
      <c r="K15" s="25">
        <f t="shared" si="0"/>
        <v>0.26328096329877387</v>
      </c>
      <c r="L15" s="13">
        <f t="shared" si="1"/>
        <v>0.16486164804519496</v>
      </c>
    </row>
    <row r="16" spans="1:12" ht="12.75" customHeight="1" x14ac:dyDescent="0.3">
      <c r="A16" s="15" t="s">
        <v>17</v>
      </c>
      <c r="B16" s="16" t="s">
        <v>2162</v>
      </c>
      <c r="C16" s="16" t="s">
        <v>2177</v>
      </c>
      <c r="D16" s="17" t="s">
        <v>8</v>
      </c>
      <c r="E16" s="17" t="s">
        <v>15</v>
      </c>
      <c r="F16" s="4" t="s">
        <v>2184</v>
      </c>
      <c r="G16" s="12">
        <v>1266572.9099999999</v>
      </c>
      <c r="H16" s="12">
        <v>225779232.59</v>
      </c>
      <c r="I16" s="12">
        <v>173621688.28999999</v>
      </c>
      <c r="J16" s="12">
        <v>-398134347.97000003</v>
      </c>
      <c r="K16" s="25">
        <f t="shared" si="0"/>
        <v>5.6097848126714636E-3</v>
      </c>
      <c r="L16" s="13">
        <f t="shared" si="1"/>
        <v>3.1711817469257707E-3</v>
      </c>
    </row>
    <row r="17" spans="1:12" ht="12.75" customHeight="1" x14ac:dyDescent="0.3">
      <c r="A17" s="15" t="s">
        <v>18</v>
      </c>
      <c r="B17" s="16" t="s">
        <v>2162</v>
      </c>
      <c r="C17" s="16" t="s">
        <v>2177</v>
      </c>
      <c r="D17" s="17" t="s">
        <v>4</v>
      </c>
      <c r="E17" s="17" t="s">
        <v>5</v>
      </c>
      <c r="F17" s="4" t="s">
        <v>2184</v>
      </c>
      <c r="G17" s="12">
        <v>46899251.390000001</v>
      </c>
      <c r="H17" s="12">
        <v>37269887.07</v>
      </c>
      <c r="I17" s="12">
        <v>81803100.359999999</v>
      </c>
      <c r="J17" s="12">
        <v>-72173736.039999992</v>
      </c>
      <c r="K17" s="25">
        <f t="shared" si="0"/>
        <v>1.2583684866528897</v>
      </c>
      <c r="L17" s="13">
        <f t="shared" si="1"/>
        <v>0.39386978022677799</v>
      </c>
    </row>
    <row r="18" spans="1:12" ht="12.75" customHeight="1" x14ac:dyDescent="0.3">
      <c r="A18" s="15" t="s">
        <v>19</v>
      </c>
      <c r="B18" s="16" t="s">
        <v>2160</v>
      </c>
      <c r="C18" s="16" t="s">
        <v>2176</v>
      </c>
      <c r="D18" s="17" t="s">
        <v>8</v>
      </c>
      <c r="E18" s="17" t="s">
        <v>5</v>
      </c>
      <c r="F18" s="4" t="s">
        <v>2184</v>
      </c>
      <c r="G18" s="12">
        <v>19470531.899999999</v>
      </c>
      <c r="H18" s="12">
        <v>34908357.340000004</v>
      </c>
      <c r="I18" s="12">
        <v>37622599.909999996</v>
      </c>
      <c r="J18" s="12">
        <v>-53060425.350000001</v>
      </c>
      <c r="K18" s="25">
        <f t="shared" si="0"/>
        <v>0.5577613323468974</v>
      </c>
      <c r="L18" s="13">
        <f t="shared" si="1"/>
        <v>0.26844443584122141</v>
      </c>
    </row>
    <row r="19" spans="1:12" ht="12.75" customHeight="1" x14ac:dyDescent="0.3">
      <c r="A19" s="15" t="s">
        <v>20</v>
      </c>
      <c r="B19" s="16" t="s">
        <v>2162</v>
      </c>
      <c r="C19" s="16" t="s">
        <v>2177</v>
      </c>
      <c r="D19" s="17" t="s">
        <v>8</v>
      </c>
      <c r="E19" s="17" t="s">
        <v>15</v>
      </c>
      <c r="F19" s="4" t="s">
        <v>2184</v>
      </c>
      <c r="G19" s="12">
        <v>28531041.309999999</v>
      </c>
      <c r="H19" s="12">
        <v>117616469.18000001</v>
      </c>
      <c r="I19" s="12">
        <v>59006531.68</v>
      </c>
      <c r="J19" s="12">
        <v>-148091959.55000001</v>
      </c>
      <c r="K19" s="25">
        <f t="shared" si="0"/>
        <v>0.24257692403889586</v>
      </c>
      <c r="L19" s="13">
        <f t="shared" si="1"/>
        <v>0.16153638637707832</v>
      </c>
    </row>
    <row r="20" spans="1:12" ht="12.75" customHeight="1" x14ac:dyDescent="0.3">
      <c r="A20" s="15" t="s">
        <v>21</v>
      </c>
      <c r="B20" s="16" t="s">
        <v>2163</v>
      </c>
      <c r="C20" s="16" t="s">
        <v>2177</v>
      </c>
      <c r="D20" s="17" t="s">
        <v>4</v>
      </c>
      <c r="E20" s="17" t="s">
        <v>5</v>
      </c>
      <c r="F20" s="4" t="s">
        <v>2184</v>
      </c>
      <c r="G20" s="12">
        <v>3225374.61</v>
      </c>
      <c r="H20" s="12">
        <v>16957920.210000001</v>
      </c>
      <c r="I20" s="12">
        <v>8310301.7000000002</v>
      </c>
      <c r="J20" s="12">
        <v>-22042847.300000001</v>
      </c>
      <c r="K20" s="25">
        <f t="shared" si="0"/>
        <v>0.19019871364284474</v>
      </c>
      <c r="L20" s="13">
        <f t="shared" si="1"/>
        <v>0.12764549169657027</v>
      </c>
    </row>
    <row r="21" spans="1:12" ht="12.75" customHeight="1" x14ac:dyDescent="0.3">
      <c r="A21" s="15" t="s">
        <v>22</v>
      </c>
      <c r="B21" s="16" t="s">
        <v>2159</v>
      </c>
      <c r="C21" s="16" t="s">
        <v>2175</v>
      </c>
      <c r="D21" s="17" t="s">
        <v>4</v>
      </c>
      <c r="E21" s="17" t="s">
        <v>5</v>
      </c>
      <c r="F21" s="4" t="s">
        <v>2184</v>
      </c>
      <c r="G21" s="12">
        <v>90436844.790000007</v>
      </c>
      <c r="H21" s="12">
        <v>138538487.56</v>
      </c>
      <c r="I21" s="12">
        <v>99495013.980000004</v>
      </c>
      <c r="J21" s="12">
        <v>-147596656.75</v>
      </c>
      <c r="K21" s="25">
        <f t="shared" si="0"/>
        <v>0.65279220513240033</v>
      </c>
      <c r="L21" s="13">
        <f t="shared" si="1"/>
        <v>0.37993326235552044</v>
      </c>
    </row>
    <row r="22" spans="1:12" ht="12.75" customHeight="1" x14ac:dyDescent="0.3">
      <c r="A22" s="15" t="s">
        <v>23</v>
      </c>
      <c r="B22" s="16" t="s">
        <v>2161</v>
      </c>
      <c r="C22" s="16" t="s">
        <v>2177</v>
      </c>
      <c r="D22" s="17" t="s">
        <v>4</v>
      </c>
      <c r="E22" s="17" t="s">
        <v>15</v>
      </c>
      <c r="F22" s="4" t="s">
        <v>2187</v>
      </c>
      <c r="G22" s="12">
        <v>4034787.58</v>
      </c>
      <c r="H22" s="12">
        <v>73030264.5</v>
      </c>
      <c r="I22" s="12">
        <v>101806737.37</v>
      </c>
      <c r="J22" s="12">
        <v>-170802214.29000002</v>
      </c>
      <c r="K22" s="25">
        <f t="shared" si="0"/>
        <v>5.5248157837357967E-2</v>
      </c>
      <c r="L22" s="13">
        <f t="shared" si="1"/>
        <v>2.3077423753811936E-2</v>
      </c>
    </row>
    <row r="23" spans="1:12" ht="12.75" customHeight="1" x14ac:dyDescent="0.3">
      <c r="A23" s="15" t="s">
        <v>24</v>
      </c>
      <c r="B23" s="16" t="s">
        <v>2163</v>
      </c>
      <c r="C23" s="16" t="s">
        <v>2177</v>
      </c>
      <c r="D23" s="17" t="s">
        <v>4</v>
      </c>
      <c r="E23" s="17" t="s">
        <v>5</v>
      </c>
      <c r="F23" s="4" t="s">
        <v>2184</v>
      </c>
      <c r="G23" s="12">
        <v>11829105.16</v>
      </c>
      <c r="H23" s="12">
        <v>45391200.450000003</v>
      </c>
      <c r="I23" s="12">
        <v>89827162.75</v>
      </c>
      <c r="J23" s="12">
        <v>-123389258.04000001</v>
      </c>
      <c r="K23" s="25">
        <f t="shared" si="0"/>
        <v>0.2606034879608477</v>
      </c>
      <c r="L23" s="13">
        <f t="shared" si="1"/>
        <v>8.7481499406287744E-2</v>
      </c>
    </row>
    <row r="24" spans="1:12" ht="12.75" customHeight="1" x14ac:dyDescent="0.3">
      <c r="A24" s="15" t="s">
        <v>25</v>
      </c>
      <c r="B24" s="16" t="s">
        <v>2158</v>
      </c>
      <c r="C24" s="16" t="s">
        <v>2175</v>
      </c>
      <c r="D24" s="17" t="s">
        <v>8</v>
      </c>
      <c r="E24" s="17" t="s">
        <v>5</v>
      </c>
      <c r="F24" s="4" t="s">
        <v>2184</v>
      </c>
      <c r="G24" s="12">
        <v>62173880.109999999</v>
      </c>
      <c r="H24" s="12">
        <v>63108766.100000001</v>
      </c>
      <c r="I24" s="12">
        <v>61144263.340000004</v>
      </c>
      <c r="J24" s="12">
        <v>-62079149.330000006</v>
      </c>
      <c r="K24" s="25">
        <f t="shared" si="0"/>
        <v>0.98518611521387356</v>
      </c>
      <c r="L24" s="13">
        <f t="shared" si="1"/>
        <v>0.50038120108792095</v>
      </c>
    </row>
    <row r="25" spans="1:12" ht="12.75" customHeight="1" x14ac:dyDescent="0.3">
      <c r="A25" s="15" t="s">
        <v>26</v>
      </c>
      <c r="B25" s="16" t="s">
        <v>2155</v>
      </c>
      <c r="C25" s="16" t="s">
        <v>2175</v>
      </c>
      <c r="D25" s="17" t="s">
        <v>4</v>
      </c>
      <c r="E25" s="17" t="s">
        <v>5</v>
      </c>
      <c r="F25" s="4" t="s">
        <v>2184</v>
      </c>
      <c r="G25" s="12">
        <v>15370114.890000001</v>
      </c>
      <c r="H25" s="12">
        <v>37417354.469999999</v>
      </c>
      <c r="I25" s="12">
        <v>49489326.619999997</v>
      </c>
      <c r="J25" s="12">
        <v>-71536566.199999988</v>
      </c>
      <c r="K25" s="25">
        <f t="shared" si="0"/>
        <v>0.41077502960085677</v>
      </c>
      <c r="L25" s="13">
        <f t="shared" si="1"/>
        <v>0.17685769030902018</v>
      </c>
    </row>
    <row r="26" spans="1:12" ht="12.75" customHeight="1" x14ac:dyDescent="0.3">
      <c r="A26" s="15" t="s">
        <v>27</v>
      </c>
      <c r="B26" s="16" t="s">
        <v>2162</v>
      </c>
      <c r="C26" s="16" t="s">
        <v>2177</v>
      </c>
      <c r="D26" s="17" t="s">
        <v>8</v>
      </c>
      <c r="E26" s="17" t="s">
        <v>15</v>
      </c>
      <c r="F26" s="4" t="s">
        <v>2184</v>
      </c>
      <c r="G26" s="12">
        <v>1429.55</v>
      </c>
      <c r="H26" s="12">
        <v>162507003.69999999</v>
      </c>
      <c r="I26" s="12">
        <v>197131227.62</v>
      </c>
      <c r="J26" s="12">
        <v>-359636801.76999998</v>
      </c>
      <c r="K26" s="25">
        <f t="shared" si="0"/>
        <v>8.7968516276323418E-6</v>
      </c>
      <c r="L26" s="13">
        <f t="shared" si="1"/>
        <v>3.9749667179516588E-6</v>
      </c>
    </row>
    <row r="27" spans="1:12" ht="12.75" customHeight="1" x14ac:dyDescent="0.3">
      <c r="A27" s="15" t="s">
        <v>28</v>
      </c>
      <c r="B27" s="16" t="s">
        <v>2169</v>
      </c>
      <c r="C27" s="16" t="s">
        <v>2178</v>
      </c>
      <c r="D27" s="17" t="s">
        <v>4</v>
      </c>
      <c r="E27" s="17" t="s">
        <v>5</v>
      </c>
      <c r="F27" s="4" t="s">
        <v>2184</v>
      </c>
      <c r="G27" s="12">
        <v>38633481.68</v>
      </c>
      <c r="H27" s="12">
        <v>31802131.879999999</v>
      </c>
      <c r="I27" s="12">
        <v>43924425.07</v>
      </c>
      <c r="J27" s="12">
        <v>-37093075.269999996</v>
      </c>
      <c r="K27" s="25">
        <f t="shared" si="0"/>
        <v>1.214807919977722</v>
      </c>
      <c r="L27" s="13">
        <f t="shared" si="1"/>
        <v>0.51017084674150104</v>
      </c>
    </row>
    <row r="28" spans="1:12" ht="12.75" customHeight="1" x14ac:dyDescent="0.3">
      <c r="A28" s="15" t="s">
        <v>29</v>
      </c>
      <c r="B28" s="16" t="s">
        <v>2162</v>
      </c>
      <c r="C28" s="16" t="s">
        <v>2177</v>
      </c>
      <c r="D28" s="17" t="s">
        <v>8</v>
      </c>
      <c r="E28" s="17" t="s">
        <v>15</v>
      </c>
      <c r="F28" s="4" t="s">
        <v>2184</v>
      </c>
      <c r="G28" s="12">
        <v>2139980.39</v>
      </c>
      <c r="H28" s="12">
        <v>158676091.34999999</v>
      </c>
      <c r="I28" s="12">
        <v>71984431.409999996</v>
      </c>
      <c r="J28" s="12">
        <v>-228520542.37</v>
      </c>
      <c r="K28" s="25">
        <f t="shared" si="0"/>
        <v>1.3486470279128162E-2</v>
      </c>
      <c r="L28" s="13">
        <f t="shared" si="1"/>
        <v>9.2776187463453758E-3</v>
      </c>
    </row>
    <row r="29" spans="1:12" ht="12.75" customHeight="1" x14ac:dyDescent="0.3">
      <c r="A29" s="15" t="s">
        <v>30</v>
      </c>
      <c r="B29" s="16" t="s">
        <v>2172</v>
      </c>
      <c r="C29" s="16" t="s">
        <v>2171</v>
      </c>
      <c r="D29" s="17" t="s">
        <v>4</v>
      </c>
      <c r="E29" s="17" t="s">
        <v>15</v>
      </c>
      <c r="F29" s="4" t="s">
        <v>2184</v>
      </c>
      <c r="G29" s="12">
        <v>13447193.220000001</v>
      </c>
      <c r="H29" s="12">
        <v>47153891.299999997</v>
      </c>
      <c r="I29" s="12">
        <v>31833759.43</v>
      </c>
      <c r="J29" s="12">
        <v>-65540457.509999998</v>
      </c>
      <c r="K29" s="25">
        <f t="shared" si="0"/>
        <v>0.28517674468151477</v>
      </c>
      <c r="L29" s="13">
        <f t="shared" si="1"/>
        <v>0.17024424825553996</v>
      </c>
    </row>
    <row r="30" spans="1:12" ht="12.75" customHeight="1" x14ac:dyDescent="0.3">
      <c r="A30" s="15" t="s">
        <v>31</v>
      </c>
      <c r="B30" s="16" t="s">
        <v>2157</v>
      </c>
      <c r="C30" s="16" t="s">
        <v>2171</v>
      </c>
      <c r="D30" s="17" t="s">
        <v>4</v>
      </c>
      <c r="E30" s="17" t="s">
        <v>5</v>
      </c>
      <c r="F30" s="4" t="s">
        <v>2184</v>
      </c>
      <c r="G30" s="12">
        <v>31932963.960000001</v>
      </c>
      <c r="H30" s="12">
        <v>34352440.090000004</v>
      </c>
      <c r="I30" s="12">
        <v>47671962.909999996</v>
      </c>
      <c r="J30" s="12">
        <v>-50091439.039999999</v>
      </c>
      <c r="K30" s="25">
        <f t="shared" si="0"/>
        <v>0.9295690168249704</v>
      </c>
      <c r="L30" s="13">
        <f t="shared" si="1"/>
        <v>0.38931053189134457</v>
      </c>
    </row>
    <row r="31" spans="1:12" ht="12.75" customHeight="1" x14ac:dyDescent="0.3">
      <c r="A31" s="15" t="s">
        <v>32</v>
      </c>
      <c r="B31" s="16" t="s">
        <v>2155</v>
      </c>
      <c r="C31" s="16" t="s">
        <v>2175</v>
      </c>
      <c r="D31" s="17" t="s">
        <v>8</v>
      </c>
      <c r="E31" s="17" t="s">
        <v>5</v>
      </c>
      <c r="F31" s="4" t="s">
        <v>2184</v>
      </c>
      <c r="G31" s="12">
        <v>256307014.80000001</v>
      </c>
      <c r="H31" s="12">
        <v>188305951.59999999</v>
      </c>
      <c r="I31" s="12">
        <v>298680062.17000002</v>
      </c>
      <c r="J31" s="12">
        <v>-230678998.97</v>
      </c>
      <c r="K31" s="25">
        <f t="shared" si="0"/>
        <v>1.3611200953671823</v>
      </c>
      <c r="L31" s="13">
        <f t="shared" si="1"/>
        <v>0.52631288692625988</v>
      </c>
    </row>
    <row r="32" spans="1:12" ht="12.75" customHeight="1" x14ac:dyDescent="0.3">
      <c r="A32" s="15" t="s">
        <v>33</v>
      </c>
      <c r="B32" s="16" t="s">
        <v>2170</v>
      </c>
      <c r="C32" s="16" t="s">
        <v>2178</v>
      </c>
      <c r="D32" s="17" t="s">
        <v>4</v>
      </c>
      <c r="E32" s="17" t="s">
        <v>15</v>
      </c>
      <c r="F32" s="4" t="s">
        <v>2184</v>
      </c>
      <c r="G32" s="12">
        <v>16631316.42</v>
      </c>
      <c r="H32" s="12">
        <v>41038368.390000001</v>
      </c>
      <c r="I32" s="12">
        <v>20919120.690000001</v>
      </c>
      <c r="J32" s="12">
        <v>-45326172.659999996</v>
      </c>
      <c r="K32" s="25">
        <f t="shared" si="0"/>
        <v>0.40526261331706903</v>
      </c>
      <c r="L32" s="13">
        <f t="shared" si="1"/>
        <v>0.26843109149445216</v>
      </c>
    </row>
    <row r="33" spans="1:12" ht="12.75" customHeight="1" x14ac:dyDescent="0.3">
      <c r="A33" s="15" t="s">
        <v>34</v>
      </c>
      <c r="B33" s="16" t="s">
        <v>2169</v>
      </c>
      <c r="C33" s="16" t="s">
        <v>2178</v>
      </c>
      <c r="D33" s="17" t="s">
        <v>8</v>
      </c>
      <c r="E33" s="17" t="s">
        <v>15</v>
      </c>
      <c r="F33" s="4" t="s">
        <v>2184</v>
      </c>
      <c r="G33" s="12">
        <v>57807149.210000001</v>
      </c>
      <c r="H33" s="12">
        <v>174106448.37</v>
      </c>
      <c r="I33" s="12">
        <v>109851849.06999999</v>
      </c>
      <c r="J33" s="12">
        <v>-226151148.22999999</v>
      </c>
      <c r="K33" s="25">
        <f t="shared" si="0"/>
        <v>0.33202187369391345</v>
      </c>
      <c r="L33" s="13">
        <f t="shared" si="1"/>
        <v>0.20357619316341538</v>
      </c>
    </row>
    <row r="34" spans="1:12" ht="12.75" customHeight="1" x14ac:dyDescent="0.3">
      <c r="A34" s="15" t="s">
        <v>35</v>
      </c>
      <c r="B34" s="16" t="s">
        <v>2154</v>
      </c>
      <c r="C34" s="16" t="s">
        <v>2171</v>
      </c>
      <c r="D34" s="17" t="s">
        <v>4</v>
      </c>
      <c r="E34" s="17" t="s">
        <v>15</v>
      </c>
      <c r="F34" s="4" t="s">
        <v>2184</v>
      </c>
      <c r="G34" s="12">
        <v>45681584.689999998</v>
      </c>
      <c r="H34" s="12">
        <v>60526769.829999998</v>
      </c>
      <c r="I34" s="12">
        <v>36499624.109999999</v>
      </c>
      <c r="J34" s="12">
        <v>-51344809.25</v>
      </c>
      <c r="K34" s="25">
        <f t="shared" si="0"/>
        <v>0.75473356364968269</v>
      </c>
      <c r="L34" s="13">
        <f t="shared" si="1"/>
        <v>0.47081606184652147</v>
      </c>
    </row>
    <row r="35" spans="1:12" ht="12.75" customHeight="1" x14ac:dyDescent="0.3">
      <c r="A35" s="15" t="s">
        <v>36</v>
      </c>
      <c r="B35" s="16" t="s">
        <v>2152</v>
      </c>
      <c r="C35" s="16" t="s">
        <v>2177</v>
      </c>
      <c r="D35" s="17" t="s">
        <v>4</v>
      </c>
      <c r="E35" s="17" t="s">
        <v>5</v>
      </c>
      <c r="F35" s="4" t="s">
        <v>2184</v>
      </c>
      <c r="G35" s="12">
        <v>14501919.42</v>
      </c>
      <c r="H35" s="12">
        <v>8934278.1500000004</v>
      </c>
      <c r="I35" s="12">
        <v>12275620.279999999</v>
      </c>
      <c r="J35" s="12">
        <v>-6707979.0099999998</v>
      </c>
      <c r="K35" s="25">
        <f t="shared" si="0"/>
        <v>1.6231775165853772</v>
      </c>
      <c r="L35" s="13">
        <f t="shared" si="1"/>
        <v>0.68373356279198361</v>
      </c>
    </row>
    <row r="36" spans="1:12" ht="12.75" customHeight="1" x14ac:dyDescent="0.3">
      <c r="A36" s="15" t="s">
        <v>37</v>
      </c>
      <c r="B36" s="16" t="s">
        <v>2169</v>
      </c>
      <c r="C36" s="16" t="s">
        <v>2178</v>
      </c>
      <c r="D36" s="17" t="s">
        <v>4</v>
      </c>
      <c r="E36" s="17" t="s">
        <v>5</v>
      </c>
      <c r="F36" s="4" t="s">
        <v>2184</v>
      </c>
      <c r="G36" s="12">
        <v>14154357.119999999</v>
      </c>
      <c r="H36" s="12">
        <v>45377188.969999999</v>
      </c>
      <c r="I36" s="12">
        <v>33085576.73</v>
      </c>
      <c r="J36" s="12">
        <v>-64308408.579999998</v>
      </c>
      <c r="K36" s="25">
        <f t="shared" si="0"/>
        <v>0.31192670681645357</v>
      </c>
      <c r="L36" s="13">
        <f t="shared" si="1"/>
        <v>0.18039584755549853</v>
      </c>
    </row>
    <row r="37" spans="1:12" ht="12.75" customHeight="1" x14ac:dyDescent="0.3">
      <c r="A37" s="15" t="s">
        <v>38</v>
      </c>
      <c r="B37" s="16" t="s">
        <v>2157</v>
      </c>
      <c r="C37" s="16" t="s">
        <v>2171</v>
      </c>
      <c r="D37" s="17" t="s">
        <v>4</v>
      </c>
      <c r="E37" s="17" t="s">
        <v>15</v>
      </c>
      <c r="F37" s="4" t="s">
        <v>2184</v>
      </c>
      <c r="G37" s="12">
        <v>1200687.9099999999</v>
      </c>
      <c r="H37" s="12">
        <v>39686562.32</v>
      </c>
      <c r="I37" s="12">
        <v>19015363.670000002</v>
      </c>
      <c r="J37" s="12">
        <v>-57501238.080000006</v>
      </c>
      <c r="K37" s="25">
        <f t="shared" si="0"/>
        <v>3.0254268442769974E-2</v>
      </c>
      <c r="L37" s="13">
        <f t="shared" si="1"/>
        <v>2.0453978123384568E-2</v>
      </c>
    </row>
    <row r="38" spans="1:12" ht="12.75" customHeight="1" x14ac:dyDescent="0.3">
      <c r="A38" s="15" t="s">
        <v>39</v>
      </c>
      <c r="B38" s="16" t="s">
        <v>2161</v>
      </c>
      <c r="C38" s="16" t="s">
        <v>2177</v>
      </c>
      <c r="D38" s="17" t="s">
        <v>8</v>
      </c>
      <c r="E38" s="17" t="s">
        <v>15</v>
      </c>
      <c r="F38" s="4" t="s">
        <v>2184</v>
      </c>
      <c r="G38" s="12">
        <v>717770.31</v>
      </c>
      <c r="H38" s="12">
        <v>184230312.94</v>
      </c>
      <c r="I38" s="12">
        <v>54422490.200000003</v>
      </c>
      <c r="J38" s="12">
        <v>-237935032.82999998</v>
      </c>
      <c r="K38" s="25">
        <f t="shared" si="0"/>
        <v>3.8960489104405038E-3</v>
      </c>
      <c r="L38" s="13">
        <f t="shared" si="1"/>
        <v>3.0075922032180664E-3</v>
      </c>
    </row>
    <row r="39" spans="1:12" ht="12.75" customHeight="1" x14ac:dyDescent="0.3">
      <c r="A39" s="15" t="s">
        <v>40</v>
      </c>
      <c r="B39" s="16" t="s">
        <v>2161</v>
      </c>
      <c r="C39" s="16" t="s">
        <v>2177</v>
      </c>
      <c r="D39" s="17" t="s">
        <v>4</v>
      </c>
      <c r="E39" s="17" t="s">
        <v>15</v>
      </c>
      <c r="F39" s="4" t="s">
        <v>2184</v>
      </c>
      <c r="G39" s="12">
        <v>26689255.170000002</v>
      </c>
      <c r="H39" s="12">
        <v>66102345.609999999</v>
      </c>
      <c r="I39" s="12">
        <v>78669904.790000007</v>
      </c>
      <c r="J39" s="12">
        <v>-118082995.23</v>
      </c>
      <c r="K39" s="25">
        <f t="shared" si="0"/>
        <v>0.40375655241441893</v>
      </c>
      <c r="L39" s="13">
        <f t="shared" si="1"/>
        <v>0.18435339021296307</v>
      </c>
    </row>
    <row r="40" spans="1:12" ht="12.75" customHeight="1" x14ac:dyDescent="0.3">
      <c r="A40" s="15" t="s">
        <v>41</v>
      </c>
      <c r="B40" s="16" t="s">
        <v>2162</v>
      </c>
      <c r="C40" s="16" t="s">
        <v>2177</v>
      </c>
      <c r="D40" s="17" t="s">
        <v>4</v>
      </c>
      <c r="E40" s="17" t="s">
        <v>15</v>
      </c>
      <c r="F40" s="4" t="s">
        <v>2184</v>
      </c>
      <c r="G40" s="12">
        <v>8159668.6299999999</v>
      </c>
      <c r="H40" s="12">
        <v>55578513.369999997</v>
      </c>
      <c r="I40" s="12">
        <v>21693941.010000002</v>
      </c>
      <c r="J40" s="12">
        <v>-69112785.75</v>
      </c>
      <c r="K40" s="25">
        <f t="shared" si="0"/>
        <v>0.1468133660877011</v>
      </c>
      <c r="L40" s="13">
        <f t="shared" si="1"/>
        <v>0.10559608460051609</v>
      </c>
    </row>
    <row r="41" spans="1:12" ht="12.75" customHeight="1" x14ac:dyDescent="0.3">
      <c r="A41" s="15" t="s">
        <v>42</v>
      </c>
      <c r="B41" s="16" t="s">
        <v>2156</v>
      </c>
      <c r="C41" s="16" t="s">
        <v>2177</v>
      </c>
      <c r="D41" s="17" t="s">
        <v>8</v>
      </c>
      <c r="E41" s="17" t="s">
        <v>5</v>
      </c>
      <c r="F41" s="4" t="s">
        <v>2180</v>
      </c>
      <c r="G41" s="12">
        <v>0</v>
      </c>
      <c r="H41" s="12">
        <v>0</v>
      </c>
      <c r="I41" s="12">
        <v>0</v>
      </c>
      <c r="J41" s="12" t="s">
        <v>2180</v>
      </c>
      <c r="K41" s="25" t="str">
        <f t="shared" si="0"/>
        <v/>
      </c>
      <c r="L41" s="13" t="str">
        <f t="shared" si="1"/>
        <v/>
      </c>
    </row>
    <row r="42" spans="1:12" ht="12.75" customHeight="1" x14ac:dyDescent="0.3">
      <c r="A42" s="15" t="s">
        <v>43</v>
      </c>
      <c r="B42" s="16" t="s">
        <v>2156</v>
      </c>
      <c r="C42" s="16" t="s">
        <v>2177</v>
      </c>
      <c r="D42" s="17" t="s">
        <v>8</v>
      </c>
      <c r="E42" s="17" t="s">
        <v>5</v>
      </c>
      <c r="F42" s="4" t="s">
        <v>2185</v>
      </c>
      <c r="G42" s="12">
        <v>38256267.229999997</v>
      </c>
      <c r="H42" s="12">
        <v>10715783.76</v>
      </c>
      <c r="I42" s="12">
        <v>47499125.100000001</v>
      </c>
      <c r="J42" s="12">
        <v>-19958641.630000003</v>
      </c>
      <c r="K42" s="25">
        <f t="shared" si="0"/>
        <v>3.5700857806410231</v>
      </c>
      <c r="L42" s="13">
        <f t="shared" si="1"/>
        <v>0.65715583824071278</v>
      </c>
    </row>
    <row r="43" spans="1:12" ht="12.75" customHeight="1" x14ac:dyDescent="0.3">
      <c r="A43" s="15" t="s">
        <v>44</v>
      </c>
      <c r="B43" s="16" t="s">
        <v>2169</v>
      </c>
      <c r="C43" s="16" t="s">
        <v>2178</v>
      </c>
      <c r="D43" s="17" t="s">
        <v>4</v>
      </c>
      <c r="E43" s="17" t="s">
        <v>15</v>
      </c>
      <c r="F43" s="4" t="s">
        <v>2184</v>
      </c>
      <c r="G43" s="12">
        <v>9662656.1999999993</v>
      </c>
      <c r="H43" s="12">
        <v>65738802.799999997</v>
      </c>
      <c r="I43" s="12">
        <v>12399414.359999999</v>
      </c>
      <c r="J43" s="12">
        <v>-68475560.959999993</v>
      </c>
      <c r="K43" s="25">
        <f t="shared" si="0"/>
        <v>0.14698558215909585</v>
      </c>
      <c r="L43" s="13">
        <f t="shared" si="1"/>
        <v>0.12366107842228122</v>
      </c>
    </row>
    <row r="44" spans="1:12" ht="12.75" customHeight="1" x14ac:dyDescent="0.3">
      <c r="A44" s="15" t="s">
        <v>45</v>
      </c>
      <c r="B44" s="16" t="s">
        <v>2154</v>
      </c>
      <c r="C44" s="16" t="s">
        <v>2171</v>
      </c>
      <c r="D44" s="17" t="s">
        <v>8</v>
      </c>
      <c r="E44" s="17" t="s">
        <v>15</v>
      </c>
      <c r="F44" s="4" t="s">
        <v>2184</v>
      </c>
      <c r="G44" s="12">
        <v>41656258.049999997</v>
      </c>
      <c r="H44" s="12">
        <v>204201239.62</v>
      </c>
      <c r="I44" s="12">
        <v>125081768.56</v>
      </c>
      <c r="J44" s="12">
        <v>-287626750.13</v>
      </c>
      <c r="K44" s="25">
        <f t="shared" si="0"/>
        <v>0.20399610760208173</v>
      </c>
      <c r="L44" s="13">
        <f t="shared" si="1"/>
        <v>0.12650594478057284</v>
      </c>
    </row>
    <row r="45" spans="1:12" ht="12.75" customHeight="1" x14ac:dyDescent="0.3">
      <c r="A45" s="15" t="s">
        <v>46</v>
      </c>
      <c r="B45" s="16" t="s">
        <v>2169</v>
      </c>
      <c r="C45" s="16" t="s">
        <v>2178</v>
      </c>
      <c r="D45" s="17" t="s">
        <v>8</v>
      </c>
      <c r="E45" s="17" t="s">
        <v>15</v>
      </c>
      <c r="F45" s="4" t="s">
        <v>2184</v>
      </c>
      <c r="G45" s="12">
        <v>212739396.08000001</v>
      </c>
      <c r="H45" s="12">
        <v>609631716.66999996</v>
      </c>
      <c r="I45" s="12">
        <v>429945565.60000002</v>
      </c>
      <c r="J45" s="12">
        <v>-826837886.18999994</v>
      </c>
      <c r="K45" s="25">
        <f t="shared" si="0"/>
        <v>0.34896379283225198</v>
      </c>
      <c r="L45" s="13">
        <f t="shared" si="1"/>
        <v>0.20464028957564998</v>
      </c>
    </row>
    <row r="46" spans="1:12" ht="12.75" customHeight="1" x14ac:dyDescent="0.3">
      <c r="A46" s="15" t="s">
        <v>47</v>
      </c>
      <c r="B46" s="16" t="s">
        <v>2163</v>
      </c>
      <c r="C46" s="16" t="s">
        <v>2177</v>
      </c>
      <c r="D46" s="17" t="s">
        <v>4</v>
      </c>
      <c r="E46" s="17" t="s">
        <v>5</v>
      </c>
      <c r="F46" s="4" t="s">
        <v>2184</v>
      </c>
      <c r="G46" s="12">
        <v>7938805.1900000004</v>
      </c>
      <c r="H46" s="12">
        <v>32165911.369999997</v>
      </c>
      <c r="I46" s="12">
        <v>30356397.32</v>
      </c>
      <c r="J46" s="12">
        <v>-54583503.5</v>
      </c>
      <c r="K46" s="25">
        <f t="shared" si="0"/>
        <v>0.2468080291175658</v>
      </c>
      <c r="L46" s="13">
        <f t="shared" si="1"/>
        <v>0.12697556050532977</v>
      </c>
    </row>
    <row r="47" spans="1:12" ht="12.75" customHeight="1" x14ac:dyDescent="0.3">
      <c r="A47" s="15" t="s">
        <v>48</v>
      </c>
      <c r="B47" s="16" t="s">
        <v>2169</v>
      </c>
      <c r="C47" s="16" t="s">
        <v>2178</v>
      </c>
      <c r="D47" s="17" t="s">
        <v>4</v>
      </c>
      <c r="E47" s="17" t="s">
        <v>15</v>
      </c>
      <c r="F47" s="4" t="s">
        <v>2184</v>
      </c>
      <c r="G47" s="12">
        <v>30469178.16</v>
      </c>
      <c r="H47" s="12">
        <v>32935668.079999998</v>
      </c>
      <c r="I47" s="12">
        <v>31665463.329999998</v>
      </c>
      <c r="J47" s="12">
        <v>-34131953.25</v>
      </c>
      <c r="K47" s="25">
        <f t="shared" si="0"/>
        <v>0.92511189042806263</v>
      </c>
      <c r="L47" s="13">
        <f t="shared" si="1"/>
        <v>0.47165084411019298</v>
      </c>
    </row>
    <row r="48" spans="1:12" ht="12.75" customHeight="1" x14ac:dyDescent="0.3">
      <c r="A48" s="15" t="s">
        <v>49</v>
      </c>
      <c r="B48" s="16" t="s">
        <v>2157</v>
      </c>
      <c r="C48" s="16" t="s">
        <v>2171</v>
      </c>
      <c r="D48" s="17" t="s">
        <v>8</v>
      </c>
      <c r="E48" s="17" t="s">
        <v>15</v>
      </c>
      <c r="F48" s="4" t="s">
        <v>2184</v>
      </c>
      <c r="G48" s="12">
        <v>62402332.530000001</v>
      </c>
      <c r="H48" s="12">
        <v>150735569.37</v>
      </c>
      <c r="I48" s="12">
        <v>126352755.84999999</v>
      </c>
      <c r="J48" s="12">
        <v>-214685992.69</v>
      </c>
      <c r="K48" s="25">
        <f t="shared" si="0"/>
        <v>0.41398545008859444</v>
      </c>
      <c r="L48" s="13">
        <f t="shared" si="1"/>
        <v>0.22520736837416147</v>
      </c>
    </row>
    <row r="49" spans="1:12" ht="12.75" customHeight="1" x14ac:dyDescent="0.3">
      <c r="A49" s="15" t="s">
        <v>50</v>
      </c>
      <c r="B49" s="16" t="s">
        <v>2166</v>
      </c>
      <c r="C49" s="16" t="s">
        <v>2177</v>
      </c>
      <c r="D49" s="17" t="s">
        <v>4</v>
      </c>
      <c r="E49" s="17" t="s">
        <v>15</v>
      </c>
      <c r="F49" s="4" t="s">
        <v>2188</v>
      </c>
      <c r="G49" s="12">
        <v>0</v>
      </c>
      <c r="H49" s="12">
        <v>40381958.030000001</v>
      </c>
      <c r="I49" s="12">
        <v>30161087.18</v>
      </c>
      <c r="J49" s="12">
        <v>-70543045.210000008</v>
      </c>
      <c r="K49" s="25" t="str">
        <f t="shared" si="0"/>
        <v/>
      </c>
      <c r="L49" s="13" t="str">
        <f t="shared" si="1"/>
        <v/>
      </c>
    </row>
    <row r="50" spans="1:12" ht="12.75" customHeight="1" x14ac:dyDescent="0.3">
      <c r="A50" s="15" t="s">
        <v>51</v>
      </c>
      <c r="B50" s="16" t="s">
        <v>2155</v>
      </c>
      <c r="C50" s="16" t="s">
        <v>2175</v>
      </c>
      <c r="D50" s="17" t="s">
        <v>8</v>
      </c>
      <c r="E50" s="17" t="s">
        <v>15</v>
      </c>
      <c r="F50" s="4" t="s">
        <v>2184</v>
      </c>
      <c r="G50" s="12">
        <v>25739186.109999999</v>
      </c>
      <c r="H50" s="12">
        <v>158260253.11000001</v>
      </c>
      <c r="I50" s="12">
        <v>162072146.97999999</v>
      </c>
      <c r="J50" s="12">
        <v>-294593213.98000002</v>
      </c>
      <c r="K50" s="25">
        <f t="shared" si="0"/>
        <v>0.16263834793762005</v>
      </c>
      <c r="L50" s="13">
        <f t="shared" si="1"/>
        <v>8.0351491459397684E-2</v>
      </c>
    </row>
    <row r="51" spans="1:12" ht="12.75" customHeight="1" x14ac:dyDescent="0.3">
      <c r="A51" s="15" t="s">
        <v>52</v>
      </c>
      <c r="B51" s="16" t="s">
        <v>2161</v>
      </c>
      <c r="C51" s="16" t="s">
        <v>2177</v>
      </c>
      <c r="D51" s="17" t="s">
        <v>4</v>
      </c>
      <c r="E51" s="17" t="s">
        <v>15</v>
      </c>
      <c r="F51" s="4" t="s">
        <v>2184</v>
      </c>
      <c r="G51" s="12">
        <v>13203210.199999999</v>
      </c>
      <c r="H51" s="12">
        <v>19204563.510000002</v>
      </c>
      <c r="I51" s="12">
        <v>16410757.15</v>
      </c>
      <c r="J51" s="12">
        <v>-22412110.460000001</v>
      </c>
      <c r="K51" s="25">
        <f t="shared" si="0"/>
        <v>0.68750379008223539</v>
      </c>
      <c r="L51" s="13">
        <f t="shared" si="1"/>
        <v>0.37071715080270734</v>
      </c>
    </row>
    <row r="52" spans="1:12" ht="12.75" customHeight="1" x14ac:dyDescent="0.3">
      <c r="A52" s="15" t="s">
        <v>53</v>
      </c>
      <c r="B52" s="16" t="s">
        <v>2161</v>
      </c>
      <c r="C52" s="16" t="s">
        <v>2177</v>
      </c>
      <c r="D52" s="17" t="s">
        <v>8</v>
      </c>
      <c r="E52" s="17" t="s">
        <v>5</v>
      </c>
      <c r="F52" s="4" t="s">
        <v>2184</v>
      </c>
      <c r="G52" s="12">
        <v>17977246.780000001</v>
      </c>
      <c r="H52" s="12">
        <v>132042024.14</v>
      </c>
      <c r="I52" s="12">
        <v>207506388.69999999</v>
      </c>
      <c r="J52" s="12">
        <v>-321571166.06</v>
      </c>
      <c r="K52" s="25">
        <f t="shared" si="0"/>
        <v>0.13614791879393862</v>
      </c>
      <c r="L52" s="13">
        <f t="shared" si="1"/>
        <v>5.2944576090453221E-2</v>
      </c>
    </row>
    <row r="53" spans="1:12" ht="12.75" customHeight="1" x14ac:dyDescent="0.3">
      <c r="A53" s="15" t="s">
        <v>54</v>
      </c>
      <c r="B53" s="16" t="s">
        <v>2162</v>
      </c>
      <c r="C53" s="16" t="s">
        <v>2177</v>
      </c>
      <c r="D53" s="17" t="s">
        <v>8</v>
      </c>
      <c r="E53" s="17" t="s">
        <v>15</v>
      </c>
      <c r="F53" s="4" t="s">
        <v>2184</v>
      </c>
      <c r="G53" s="12">
        <v>2033523.67</v>
      </c>
      <c r="H53" s="12">
        <v>301853203.44999999</v>
      </c>
      <c r="I53" s="12">
        <v>156841262.96000001</v>
      </c>
      <c r="J53" s="12">
        <v>-456660942.74000001</v>
      </c>
      <c r="K53" s="25">
        <f t="shared" si="0"/>
        <v>6.7367967169407227E-3</v>
      </c>
      <c r="L53" s="13">
        <f t="shared" si="1"/>
        <v>4.4332858120471694E-3</v>
      </c>
    </row>
    <row r="54" spans="1:12" ht="12.75" customHeight="1" x14ac:dyDescent="0.3">
      <c r="A54" s="15" t="s">
        <v>55</v>
      </c>
      <c r="B54" s="16" t="s">
        <v>2164</v>
      </c>
      <c r="C54" s="16" t="s">
        <v>2178</v>
      </c>
      <c r="D54" s="17" t="s">
        <v>8</v>
      </c>
      <c r="E54" s="17" t="s">
        <v>15</v>
      </c>
      <c r="F54" s="4" t="s">
        <v>2184</v>
      </c>
      <c r="G54" s="12">
        <v>217177704.16999999</v>
      </c>
      <c r="H54" s="12">
        <v>302400364.89999998</v>
      </c>
      <c r="I54" s="12">
        <v>237545489.47</v>
      </c>
      <c r="J54" s="12">
        <v>-322768150.19999999</v>
      </c>
      <c r="K54" s="25">
        <f t="shared" si="0"/>
        <v>0.71817937204479876</v>
      </c>
      <c r="L54" s="13">
        <f t="shared" si="1"/>
        <v>0.402221264247689</v>
      </c>
    </row>
    <row r="55" spans="1:12" ht="12.75" customHeight="1" x14ac:dyDescent="0.3">
      <c r="A55" s="15" t="s">
        <v>56</v>
      </c>
      <c r="B55" s="16" t="s">
        <v>2155</v>
      </c>
      <c r="C55" s="16" t="s">
        <v>2175</v>
      </c>
      <c r="D55" s="17" t="s">
        <v>4</v>
      </c>
      <c r="E55" s="17" t="s">
        <v>5</v>
      </c>
      <c r="F55" s="4" t="s">
        <v>2189</v>
      </c>
      <c r="G55" s="12">
        <v>6465707.4900000002</v>
      </c>
      <c r="H55" s="12">
        <v>6216590.7200000016</v>
      </c>
      <c r="I55" s="12">
        <v>14796167.960000001</v>
      </c>
      <c r="J55" s="12">
        <v>-14547051.190000001</v>
      </c>
      <c r="K55" s="25">
        <f t="shared" si="0"/>
        <v>1.0400728922363411</v>
      </c>
      <c r="L55" s="13">
        <f t="shared" si="1"/>
        <v>0.30770388545670002</v>
      </c>
    </row>
    <row r="56" spans="1:12" ht="12.75" customHeight="1" x14ac:dyDescent="0.3">
      <c r="A56" s="15" t="s">
        <v>57</v>
      </c>
      <c r="B56" s="16" t="s">
        <v>2157</v>
      </c>
      <c r="C56" s="16" t="s">
        <v>2171</v>
      </c>
      <c r="D56" s="17" t="s">
        <v>4</v>
      </c>
      <c r="E56" s="17" t="s">
        <v>15</v>
      </c>
      <c r="F56" s="4" t="s">
        <v>2184</v>
      </c>
      <c r="G56" s="12">
        <v>526718.79</v>
      </c>
      <c r="H56" s="12">
        <v>19385133.77</v>
      </c>
      <c r="I56" s="12">
        <v>33881482.149999999</v>
      </c>
      <c r="J56" s="12">
        <v>-52739897.129999995</v>
      </c>
      <c r="K56" s="25">
        <f t="shared" si="0"/>
        <v>2.7171274454403729E-2</v>
      </c>
      <c r="L56" s="13">
        <f t="shared" si="1"/>
        <v>9.8883471552063257E-3</v>
      </c>
    </row>
    <row r="57" spans="1:12" ht="12.75" customHeight="1" x14ac:dyDescent="0.3">
      <c r="A57" s="15" t="s">
        <v>58</v>
      </c>
      <c r="B57" s="16" t="s">
        <v>2169</v>
      </c>
      <c r="C57" s="16" t="s">
        <v>2178</v>
      </c>
      <c r="D57" s="17" t="s">
        <v>4</v>
      </c>
      <c r="E57" s="17" t="s">
        <v>15</v>
      </c>
      <c r="F57" s="4" t="s">
        <v>2184</v>
      </c>
      <c r="G57" s="12">
        <v>66204433.329999998</v>
      </c>
      <c r="H57" s="12">
        <v>55547106.539999999</v>
      </c>
      <c r="I57" s="12">
        <v>49449592.090000004</v>
      </c>
      <c r="J57" s="12">
        <v>-38792265.300000004</v>
      </c>
      <c r="K57" s="25">
        <f t="shared" si="0"/>
        <v>1.191861060887583</v>
      </c>
      <c r="L57" s="13">
        <f t="shared" si="1"/>
        <v>0.63053823780973484</v>
      </c>
    </row>
    <row r="58" spans="1:12" ht="12.75" customHeight="1" x14ac:dyDescent="0.3">
      <c r="A58" s="15" t="s">
        <v>59</v>
      </c>
      <c r="B58" s="16" t="s">
        <v>2159</v>
      </c>
      <c r="C58" s="16" t="s">
        <v>2175</v>
      </c>
      <c r="D58" s="17" t="s">
        <v>8</v>
      </c>
      <c r="E58" s="17" t="s">
        <v>15</v>
      </c>
      <c r="F58" s="4" t="s">
        <v>2184</v>
      </c>
      <c r="G58" s="12">
        <v>231809733.31</v>
      </c>
      <c r="H58" s="12">
        <v>210013174.16999999</v>
      </c>
      <c r="I58" s="12">
        <v>270445987.81</v>
      </c>
      <c r="J58" s="12">
        <v>-248649428.66999999</v>
      </c>
      <c r="K58" s="25">
        <f t="shared" si="0"/>
        <v>1.1037866277967701</v>
      </c>
      <c r="L58" s="13">
        <f t="shared" si="1"/>
        <v>0.48247541446540154</v>
      </c>
    </row>
    <row r="59" spans="1:12" ht="12.75" customHeight="1" x14ac:dyDescent="0.3">
      <c r="A59" s="15" t="s">
        <v>60</v>
      </c>
      <c r="B59" s="16" t="s">
        <v>2160</v>
      </c>
      <c r="C59" s="16" t="s">
        <v>2176</v>
      </c>
      <c r="D59" s="17" t="s">
        <v>8</v>
      </c>
      <c r="E59" s="17" t="s">
        <v>5</v>
      </c>
      <c r="F59" s="4" t="s">
        <v>2180</v>
      </c>
      <c r="G59" s="12">
        <v>52311196.549999997</v>
      </c>
      <c r="H59" s="12">
        <v>0</v>
      </c>
      <c r="I59" s="12">
        <v>0</v>
      </c>
      <c r="J59" s="12" t="s">
        <v>2180</v>
      </c>
      <c r="K59" s="25" t="str">
        <f t="shared" si="0"/>
        <v/>
      </c>
      <c r="L59" s="13" t="str">
        <f t="shared" si="1"/>
        <v/>
      </c>
    </row>
    <row r="60" spans="1:12" ht="12.75" customHeight="1" x14ac:dyDescent="0.3">
      <c r="A60" s="15" t="s">
        <v>61</v>
      </c>
      <c r="B60" s="16" t="s">
        <v>2164</v>
      </c>
      <c r="C60" s="16" t="s">
        <v>2178</v>
      </c>
      <c r="D60" s="17" t="s">
        <v>4</v>
      </c>
      <c r="E60" s="17" t="s">
        <v>15</v>
      </c>
      <c r="F60" s="4" t="s">
        <v>2184</v>
      </c>
      <c r="G60" s="12">
        <v>7692333.9500000002</v>
      </c>
      <c r="H60" s="12">
        <v>26215534.390000001</v>
      </c>
      <c r="I60" s="12">
        <v>19952473.100000001</v>
      </c>
      <c r="J60" s="12">
        <v>-38475673.540000007</v>
      </c>
      <c r="K60" s="25">
        <f t="shared" si="0"/>
        <v>0.29342655524635292</v>
      </c>
      <c r="L60" s="13">
        <f t="shared" si="1"/>
        <v>0.16661611293634798</v>
      </c>
    </row>
    <row r="61" spans="1:12" ht="12.75" customHeight="1" x14ac:dyDescent="0.3">
      <c r="A61" s="15" t="s">
        <v>62</v>
      </c>
      <c r="B61" s="16" t="s">
        <v>2162</v>
      </c>
      <c r="C61" s="16" t="s">
        <v>2177</v>
      </c>
      <c r="D61" s="17" t="s">
        <v>8</v>
      </c>
      <c r="E61" s="17" t="s">
        <v>15</v>
      </c>
      <c r="F61" s="4" t="s">
        <v>2184</v>
      </c>
      <c r="G61" s="12">
        <v>1568724.54</v>
      </c>
      <c r="H61" s="12">
        <v>201038341.15000001</v>
      </c>
      <c r="I61" s="12">
        <v>14954101.41</v>
      </c>
      <c r="J61" s="12">
        <v>-214423718.02000001</v>
      </c>
      <c r="K61" s="25">
        <f t="shared" si="0"/>
        <v>7.8031112424944522E-3</v>
      </c>
      <c r="L61" s="13">
        <f t="shared" si="1"/>
        <v>7.2628677254030676E-3</v>
      </c>
    </row>
    <row r="62" spans="1:12" ht="12.75" customHeight="1" x14ac:dyDescent="0.3">
      <c r="A62" s="15" t="s">
        <v>63</v>
      </c>
      <c r="B62" s="16" t="s">
        <v>2172</v>
      </c>
      <c r="C62" s="16" t="s">
        <v>2171</v>
      </c>
      <c r="D62" s="17" t="s">
        <v>8</v>
      </c>
      <c r="E62" s="17" t="s">
        <v>5</v>
      </c>
      <c r="F62" s="4" t="s">
        <v>2184</v>
      </c>
      <c r="G62" s="12">
        <v>97131937.890000001</v>
      </c>
      <c r="H62" s="12">
        <v>49610675.119999997</v>
      </c>
      <c r="I62" s="12">
        <v>96708530.409999996</v>
      </c>
      <c r="J62" s="12">
        <v>-49187267.639999993</v>
      </c>
      <c r="K62" s="25">
        <f t="shared" si="0"/>
        <v>1.9578838154299241</v>
      </c>
      <c r="L62" s="13">
        <f t="shared" si="1"/>
        <v>0.66383587539425859</v>
      </c>
    </row>
    <row r="63" spans="1:12" ht="12.75" customHeight="1" x14ac:dyDescent="0.3">
      <c r="A63" s="15" t="s">
        <v>64</v>
      </c>
      <c r="B63" s="16" t="s">
        <v>2169</v>
      </c>
      <c r="C63" s="16" t="s">
        <v>2178</v>
      </c>
      <c r="D63" s="17" t="s">
        <v>4</v>
      </c>
      <c r="E63" s="17" t="s">
        <v>5</v>
      </c>
      <c r="F63" s="4" t="s">
        <v>2184</v>
      </c>
      <c r="G63" s="12">
        <v>15281509.970000001</v>
      </c>
      <c r="H63" s="12">
        <v>11784184.9</v>
      </c>
      <c r="I63" s="12">
        <v>10191582</v>
      </c>
      <c r="J63" s="12">
        <v>-6694256.9299999997</v>
      </c>
      <c r="K63" s="25">
        <f t="shared" si="0"/>
        <v>1.2967812453451915</v>
      </c>
      <c r="L63" s="13">
        <f t="shared" si="1"/>
        <v>0.69538005383557289</v>
      </c>
    </row>
    <row r="64" spans="1:12" ht="12.75" customHeight="1" x14ac:dyDescent="0.3">
      <c r="A64" s="15" t="s">
        <v>65</v>
      </c>
      <c r="B64" s="16" t="s">
        <v>2156</v>
      </c>
      <c r="C64" s="16" t="s">
        <v>2177</v>
      </c>
      <c r="D64" s="17" t="s">
        <v>8</v>
      </c>
      <c r="E64" s="17" t="s">
        <v>5</v>
      </c>
      <c r="F64" s="4" t="s">
        <v>2180</v>
      </c>
      <c r="G64" s="12">
        <v>0</v>
      </c>
      <c r="H64" s="12">
        <v>0</v>
      </c>
      <c r="I64" s="12">
        <v>0</v>
      </c>
      <c r="J64" s="12" t="s">
        <v>2180</v>
      </c>
      <c r="K64" s="25" t="str">
        <f t="shared" si="0"/>
        <v/>
      </c>
      <c r="L64" s="13" t="str">
        <f t="shared" si="1"/>
        <v/>
      </c>
    </row>
    <row r="65" spans="1:12" ht="12.75" customHeight="1" x14ac:dyDescent="0.3">
      <c r="A65" s="15" t="s">
        <v>67</v>
      </c>
      <c r="B65" s="16" t="s">
        <v>2159</v>
      </c>
      <c r="C65" s="16" t="s">
        <v>2175</v>
      </c>
      <c r="D65" s="17" t="s">
        <v>8</v>
      </c>
      <c r="E65" s="17" t="s">
        <v>5</v>
      </c>
      <c r="F65" s="4" t="s">
        <v>2184</v>
      </c>
      <c r="G65" s="12">
        <v>74086453.349999994</v>
      </c>
      <c r="H65" s="12">
        <v>120143782.56999999</v>
      </c>
      <c r="I65" s="12">
        <v>153940058.34</v>
      </c>
      <c r="J65" s="12">
        <v>-199997387.56</v>
      </c>
      <c r="K65" s="25">
        <f t="shared" si="0"/>
        <v>0.61664825066444551</v>
      </c>
      <c r="L65" s="13">
        <f t="shared" si="1"/>
        <v>0.27030580534781518</v>
      </c>
    </row>
    <row r="66" spans="1:12" ht="12.75" customHeight="1" x14ac:dyDescent="0.3">
      <c r="A66" s="15" t="s">
        <v>68</v>
      </c>
      <c r="B66" s="16" t="s">
        <v>2169</v>
      </c>
      <c r="C66" s="16" t="s">
        <v>2178</v>
      </c>
      <c r="D66" s="17" t="s">
        <v>4</v>
      </c>
      <c r="E66" s="17" t="s">
        <v>5</v>
      </c>
      <c r="F66" s="4" t="s">
        <v>2184</v>
      </c>
      <c r="G66" s="12">
        <v>25679190.219999999</v>
      </c>
      <c r="H66" s="12">
        <v>14156764.92</v>
      </c>
      <c r="I66" s="12">
        <v>22399463.690000001</v>
      </c>
      <c r="J66" s="12">
        <v>-10877038.390000002</v>
      </c>
      <c r="K66" s="25">
        <f t="shared" si="0"/>
        <v>1.8139165526243688</v>
      </c>
      <c r="L66" s="13">
        <f t="shared" si="1"/>
        <v>0.70245731565907288</v>
      </c>
    </row>
    <row r="67" spans="1:12" ht="12.75" customHeight="1" x14ac:dyDescent="0.3">
      <c r="A67" s="15" t="s">
        <v>69</v>
      </c>
      <c r="B67" s="16" t="s">
        <v>2155</v>
      </c>
      <c r="C67" s="16" t="s">
        <v>2175</v>
      </c>
      <c r="D67" s="17" t="s">
        <v>4</v>
      </c>
      <c r="E67" s="17" t="s">
        <v>15</v>
      </c>
      <c r="F67" s="4" t="s">
        <v>2184</v>
      </c>
      <c r="G67" s="12">
        <v>3623166.49</v>
      </c>
      <c r="H67" s="12">
        <v>62995166.969999999</v>
      </c>
      <c r="I67" s="12">
        <v>75510288.120000005</v>
      </c>
      <c r="J67" s="12">
        <v>-134882288.59999999</v>
      </c>
      <c r="K67" s="25">
        <f t="shared" si="0"/>
        <v>5.7514991455224651E-2</v>
      </c>
      <c r="L67" s="13">
        <f t="shared" si="1"/>
        <v>2.6159016535815781E-2</v>
      </c>
    </row>
    <row r="68" spans="1:12" ht="12.75" customHeight="1" x14ac:dyDescent="0.3">
      <c r="A68" s="15" t="s">
        <v>70</v>
      </c>
      <c r="B68" s="16" t="s">
        <v>2164</v>
      </c>
      <c r="C68" s="16" t="s">
        <v>2178</v>
      </c>
      <c r="D68" s="17" t="s">
        <v>8</v>
      </c>
      <c r="E68" s="17" t="s">
        <v>15</v>
      </c>
      <c r="F68" s="4" t="s">
        <v>2184</v>
      </c>
      <c r="G68" s="12">
        <v>37809333.109999999</v>
      </c>
      <c r="H68" s="12">
        <v>132556776.17</v>
      </c>
      <c r="I68" s="12">
        <v>61608983.399999999</v>
      </c>
      <c r="J68" s="12">
        <v>-156356426.46000001</v>
      </c>
      <c r="K68" s="25">
        <f t="shared" si="0"/>
        <v>0.2852312360215421</v>
      </c>
      <c r="L68" s="13">
        <f t="shared" si="1"/>
        <v>0.19472708882211082</v>
      </c>
    </row>
    <row r="69" spans="1:12" ht="12.75" customHeight="1" x14ac:dyDescent="0.3">
      <c r="A69" s="15" t="s">
        <v>71</v>
      </c>
      <c r="B69" s="16" t="s">
        <v>2164</v>
      </c>
      <c r="C69" s="16" t="s">
        <v>2178</v>
      </c>
      <c r="D69" s="17" t="s">
        <v>8</v>
      </c>
      <c r="E69" s="17" t="s">
        <v>15</v>
      </c>
      <c r="F69" s="4" t="s">
        <v>2187</v>
      </c>
      <c r="G69" s="12">
        <v>13867001.600000001</v>
      </c>
      <c r="H69" s="12">
        <v>189775463.13</v>
      </c>
      <c r="I69" s="12">
        <v>50894895.270000003</v>
      </c>
      <c r="J69" s="12">
        <v>-226803356.80000001</v>
      </c>
      <c r="K69" s="25">
        <f t="shared" si="0"/>
        <v>7.3070571776188087E-2</v>
      </c>
      <c r="L69" s="13">
        <f t="shared" si="1"/>
        <v>5.7618236380205606E-2</v>
      </c>
    </row>
    <row r="70" spans="1:12" ht="12.75" customHeight="1" x14ac:dyDescent="0.3">
      <c r="A70" s="15" t="s">
        <v>72</v>
      </c>
      <c r="B70" s="16" t="s">
        <v>2163</v>
      </c>
      <c r="C70" s="16" t="s">
        <v>2177</v>
      </c>
      <c r="D70" s="17" t="s">
        <v>8</v>
      </c>
      <c r="E70" s="17" t="s">
        <v>5</v>
      </c>
      <c r="F70" s="4" t="s">
        <v>2187</v>
      </c>
      <c r="G70" s="12">
        <v>113828.21</v>
      </c>
      <c r="H70" s="12">
        <v>208492888.05000001</v>
      </c>
      <c r="I70" s="12">
        <v>48897014.270000003</v>
      </c>
      <c r="J70" s="12">
        <v>-257276074.11000001</v>
      </c>
      <c r="K70" s="25">
        <f t="shared" ref="K70:K133" si="2">IFERROR(IF(OR(G70=0,J70=0),"",G70/H70),"")</f>
        <v>5.4595727971642918E-4</v>
      </c>
      <c r="L70" s="13">
        <f t="shared" ref="L70:L133" si="3">IFERROR(IF(OR(G70=0,J70=0),"",G70/(H70+I70)),"")</f>
        <v>4.4224038695380938E-4</v>
      </c>
    </row>
    <row r="71" spans="1:12" ht="12.75" customHeight="1" x14ac:dyDescent="0.3">
      <c r="A71" s="15" t="s">
        <v>73</v>
      </c>
      <c r="B71" s="16" t="s">
        <v>2172</v>
      </c>
      <c r="C71" s="16" t="s">
        <v>2171</v>
      </c>
      <c r="D71" s="17" t="s">
        <v>4</v>
      </c>
      <c r="E71" s="17" t="s">
        <v>5</v>
      </c>
      <c r="F71" s="4" t="s">
        <v>2184</v>
      </c>
      <c r="G71" s="12">
        <v>8818534.4299999997</v>
      </c>
      <c r="H71" s="12">
        <v>31229440.140000001</v>
      </c>
      <c r="I71" s="12">
        <v>21820908.210000001</v>
      </c>
      <c r="J71" s="12">
        <v>-44231813.920000002</v>
      </c>
      <c r="K71" s="25">
        <f t="shared" si="2"/>
        <v>0.28237888320978399</v>
      </c>
      <c r="L71" s="13">
        <f t="shared" si="3"/>
        <v>0.16622952919780401</v>
      </c>
    </row>
    <row r="72" spans="1:12" ht="12.75" customHeight="1" x14ac:dyDescent="0.3">
      <c r="A72" s="15" t="s">
        <v>74</v>
      </c>
      <c r="B72" s="16" t="s">
        <v>2157</v>
      </c>
      <c r="C72" s="16" t="s">
        <v>2171</v>
      </c>
      <c r="D72" s="17" t="s">
        <v>4</v>
      </c>
      <c r="E72" s="17" t="s">
        <v>15</v>
      </c>
      <c r="F72" s="4" t="s">
        <v>2184</v>
      </c>
      <c r="G72" s="12">
        <v>37548997.380000003</v>
      </c>
      <c r="H72" s="12">
        <v>746405928.94000006</v>
      </c>
      <c r="I72" s="12">
        <v>39638776.18</v>
      </c>
      <c r="J72" s="12">
        <v>-748495707.74000001</v>
      </c>
      <c r="K72" s="25">
        <f t="shared" si="2"/>
        <v>5.030640288900811E-2</v>
      </c>
      <c r="L72" s="13">
        <f t="shared" si="3"/>
        <v>4.7769544321614198E-2</v>
      </c>
    </row>
    <row r="73" spans="1:12" ht="12.75" customHeight="1" x14ac:dyDescent="0.3">
      <c r="A73" s="15" t="s">
        <v>75</v>
      </c>
      <c r="B73" s="16" t="s">
        <v>2169</v>
      </c>
      <c r="C73" s="16" t="s">
        <v>2178</v>
      </c>
      <c r="D73" s="17" t="s">
        <v>8</v>
      </c>
      <c r="E73" s="17" t="s">
        <v>5</v>
      </c>
      <c r="F73" s="4" t="s">
        <v>2184</v>
      </c>
      <c r="G73" s="12">
        <v>617976764.85000002</v>
      </c>
      <c r="H73" s="12">
        <v>515168474.24000001</v>
      </c>
      <c r="I73" s="12">
        <v>609752105.37</v>
      </c>
      <c r="J73" s="12">
        <v>-506943814.75999999</v>
      </c>
      <c r="K73" s="25">
        <f t="shared" si="2"/>
        <v>1.199562465000731</v>
      </c>
      <c r="L73" s="13">
        <f t="shared" si="3"/>
        <v>0.5493514618287515</v>
      </c>
    </row>
    <row r="74" spans="1:12" ht="12.75" customHeight="1" x14ac:dyDescent="0.3">
      <c r="A74" s="15" t="s">
        <v>76</v>
      </c>
      <c r="B74" s="16" t="s">
        <v>2155</v>
      </c>
      <c r="C74" s="16" t="s">
        <v>2175</v>
      </c>
      <c r="D74" s="17" t="s">
        <v>4</v>
      </c>
      <c r="E74" s="17" t="s">
        <v>5</v>
      </c>
      <c r="F74" s="4" t="s">
        <v>2184</v>
      </c>
      <c r="G74" s="12">
        <v>16568255.68</v>
      </c>
      <c r="H74" s="12">
        <v>62763965.93</v>
      </c>
      <c r="I74" s="12">
        <v>86311504.060000002</v>
      </c>
      <c r="J74" s="12">
        <v>-132507214.31</v>
      </c>
      <c r="K74" s="25">
        <f t="shared" si="2"/>
        <v>0.26397719510711615</v>
      </c>
      <c r="L74" s="13">
        <f t="shared" si="3"/>
        <v>0.11114005329724198</v>
      </c>
    </row>
    <row r="75" spans="1:12" ht="12.75" customHeight="1" x14ac:dyDescent="0.3">
      <c r="A75" s="15" t="s">
        <v>77</v>
      </c>
      <c r="B75" s="16" t="s">
        <v>2167</v>
      </c>
      <c r="C75" s="16" t="s">
        <v>2176</v>
      </c>
      <c r="D75" s="17" t="s">
        <v>4</v>
      </c>
      <c r="E75" s="17" t="s">
        <v>5</v>
      </c>
      <c r="F75" s="4" t="s">
        <v>2184</v>
      </c>
      <c r="G75" s="12">
        <v>75835310.659999996</v>
      </c>
      <c r="H75" s="12">
        <v>44092127.770000003</v>
      </c>
      <c r="I75" s="12">
        <v>122707450.47</v>
      </c>
      <c r="J75" s="12">
        <v>-90964267.580000013</v>
      </c>
      <c r="K75" s="25">
        <f t="shared" si="2"/>
        <v>1.719928578987695</v>
      </c>
      <c r="L75" s="13">
        <f t="shared" si="3"/>
        <v>0.45464929504128698</v>
      </c>
    </row>
    <row r="76" spans="1:12" ht="12.75" customHeight="1" x14ac:dyDescent="0.3">
      <c r="A76" s="15" t="s">
        <v>78</v>
      </c>
      <c r="B76" s="16" t="s">
        <v>2158</v>
      </c>
      <c r="C76" s="16" t="s">
        <v>2175</v>
      </c>
      <c r="D76" s="17" t="s">
        <v>8</v>
      </c>
      <c r="E76" s="17" t="s">
        <v>5</v>
      </c>
      <c r="F76" s="4" t="s">
        <v>2184</v>
      </c>
      <c r="G76" s="12">
        <v>78012671.629999995</v>
      </c>
      <c r="H76" s="12">
        <v>169247046.03</v>
      </c>
      <c r="I76" s="12">
        <v>158728509.41999999</v>
      </c>
      <c r="J76" s="12">
        <v>-249962883.81999999</v>
      </c>
      <c r="K76" s="25">
        <f t="shared" si="2"/>
        <v>0.46093963504788027</v>
      </c>
      <c r="L76" s="13">
        <f t="shared" si="3"/>
        <v>0.23786123792964523</v>
      </c>
    </row>
    <row r="77" spans="1:12" ht="12.75" customHeight="1" x14ac:dyDescent="0.3">
      <c r="A77" s="15" t="s">
        <v>79</v>
      </c>
      <c r="B77" s="16" t="s">
        <v>2164</v>
      </c>
      <c r="C77" s="16" t="s">
        <v>2178</v>
      </c>
      <c r="D77" s="17" t="s">
        <v>4</v>
      </c>
      <c r="E77" s="17" t="s">
        <v>5</v>
      </c>
      <c r="F77" s="4" t="s">
        <v>2184</v>
      </c>
      <c r="G77" s="12">
        <v>21957761.530000001</v>
      </c>
      <c r="H77" s="12">
        <v>66719535.659999996</v>
      </c>
      <c r="I77" s="12">
        <v>26911864.219999999</v>
      </c>
      <c r="J77" s="12">
        <v>-71673638.349999994</v>
      </c>
      <c r="K77" s="25">
        <f t="shared" si="2"/>
        <v>0.32910543085755045</v>
      </c>
      <c r="L77" s="13">
        <f t="shared" si="3"/>
        <v>0.23451279761000624</v>
      </c>
    </row>
    <row r="78" spans="1:12" ht="12.75" customHeight="1" x14ac:dyDescent="0.3">
      <c r="A78" s="15" t="s">
        <v>80</v>
      </c>
      <c r="B78" s="16" t="s">
        <v>2162</v>
      </c>
      <c r="C78" s="16" t="s">
        <v>2177</v>
      </c>
      <c r="D78" s="17" t="s">
        <v>8</v>
      </c>
      <c r="E78" s="17" t="s">
        <v>15</v>
      </c>
      <c r="F78" s="4" t="s">
        <v>2184</v>
      </c>
      <c r="G78" s="12">
        <v>465421.74</v>
      </c>
      <c r="H78" s="12">
        <v>179263938.72</v>
      </c>
      <c r="I78" s="12">
        <v>131707928.79000001</v>
      </c>
      <c r="J78" s="12">
        <v>-310506445.76999998</v>
      </c>
      <c r="K78" s="25">
        <f t="shared" si="2"/>
        <v>2.5962931715282798E-3</v>
      </c>
      <c r="L78" s="13">
        <f t="shared" si="3"/>
        <v>1.4966683119174223E-3</v>
      </c>
    </row>
    <row r="79" spans="1:12" ht="12.75" customHeight="1" x14ac:dyDescent="0.3">
      <c r="A79" s="15" t="s">
        <v>81</v>
      </c>
      <c r="B79" s="16" t="s">
        <v>2156</v>
      </c>
      <c r="C79" s="16" t="s">
        <v>2177</v>
      </c>
      <c r="D79" s="17" t="s">
        <v>8</v>
      </c>
      <c r="E79" s="17" t="s">
        <v>5</v>
      </c>
      <c r="F79" s="4" t="s">
        <v>2180</v>
      </c>
      <c r="G79" s="12">
        <v>16622824.91</v>
      </c>
      <c r="H79" s="12">
        <v>0</v>
      </c>
      <c r="I79" s="12">
        <v>0</v>
      </c>
      <c r="J79" s="12" t="s">
        <v>2180</v>
      </c>
      <c r="K79" s="25" t="str">
        <f t="shared" si="2"/>
        <v/>
      </c>
      <c r="L79" s="13" t="str">
        <f t="shared" si="3"/>
        <v/>
      </c>
    </row>
    <row r="80" spans="1:12" ht="12.75" customHeight="1" x14ac:dyDescent="0.3">
      <c r="A80" s="15" t="s">
        <v>82</v>
      </c>
      <c r="B80" s="16" t="s">
        <v>2172</v>
      </c>
      <c r="C80" s="16" t="s">
        <v>2171</v>
      </c>
      <c r="D80" s="17" t="s">
        <v>8</v>
      </c>
      <c r="E80" s="17" t="s">
        <v>5</v>
      </c>
      <c r="F80" s="4" t="s">
        <v>2184</v>
      </c>
      <c r="G80" s="12">
        <v>194899064.94999999</v>
      </c>
      <c r="H80" s="12">
        <v>158699423.13</v>
      </c>
      <c r="I80" s="12">
        <v>339464902.78000003</v>
      </c>
      <c r="J80" s="12">
        <v>-303265260.96000004</v>
      </c>
      <c r="K80" s="25">
        <f t="shared" si="2"/>
        <v>1.2281019118156891</v>
      </c>
      <c r="L80" s="13">
        <f t="shared" si="3"/>
        <v>0.39123448792519738</v>
      </c>
    </row>
    <row r="81" spans="1:12" ht="12.75" customHeight="1" x14ac:dyDescent="0.3">
      <c r="A81" s="15" t="s">
        <v>83</v>
      </c>
      <c r="B81" s="16" t="s">
        <v>2169</v>
      </c>
      <c r="C81" s="16" t="s">
        <v>2178</v>
      </c>
      <c r="D81" s="17" t="s">
        <v>4</v>
      </c>
      <c r="E81" s="17" t="s">
        <v>5</v>
      </c>
      <c r="F81" s="4" t="s">
        <v>2184</v>
      </c>
      <c r="G81" s="12">
        <v>47933926.170000002</v>
      </c>
      <c r="H81" s="12">
        <v>27298949.66</v>
      </c>
      <c r="I81" s="12">
        <v>46168822.759999998</v>
      </c>
      <c r="J81" s="12">
        <v>-25533846.249999996</v>
      </c>
      <c r="K81" s="25">
        <f t="shared" si="2"/>
        <v>1.7558890274901515</v>
      </c>
      <c r="L81" s="13">
        <f t="shared" si="3"/>
        <v>0.65244834015072206</v>
      </c>
    </row>
    <row r="82" spans="1:12" ht="12.75" customHeight="1" x14ac:dyDescent="0.3">
      <c r="A82" s="15" t="s">
        <v>84</v>
      </c>
      <c r="B82" s="16" t="s">
        <v>2152</v>
      </c>
      <c r="C82" s="16" t="s">
        <v>2177</v>
      </c>
      <c r="D82" s="17" t="s">
        <v>8</v>
      </c>
      <c r="E82" s="17" t="s">
        <v>5</v>
      </c>
      <c r="F82" s="4" t="s">
        <v>2184</v>
      </c>
      <c r="G82" s="12">
        <v>34329142.219999999</v>
      </c>
      <c r="H82" s="12">
        <v>172959934.55000001</v>
      </c>
      <c r="I82" s="12">
        <v>317267040.64999998</v>
      </c>
      <c r="J82" s="12">
        <v>-455897832.98000002</v>
      </c>
      <c r="K82" s="25">
        <f t="shared" si="2"/>
        <v>0.19848031458450849</v>
      </c>
      <c r="L82" s="13">
        <f t="shared" si="3"/>
        <v>7.0027036366153844E-2</v>
      </c>
    </row>
    <row r="83" spans="1:12" ht="12.75" customHeight="1" x14ac:dyDescent="0.3">
      <c r="A83" s="15" t="s">
        <v>85</v>
      </c>
      <c r="B83" s="16" t="s">
        <v>2164</v>
      </c>
      <c r="C83" s="16" t="s">
        <v>2178</v>
      </c>
      <c r="D83" s="17" t="s">
        <v>4</v>
      </c>
      <c r="E83" s="17" t="s">
        <v>5</v>
      </c>
      <c r="F83" s="4" t="s">
        <v>2184</v>
      </c>
      <c r="G83" s="12">
        <v>44130784.700000003</v>
      </c>
      <c r="H83" s="12">
        <v>48059372.560000002</v>
      </c>
      <c r="I83" s="12">
        <v>7339666.6600000001</v>
      </c>
      <c r="J83" s="12">
        <v>-11268254.52</v>
      </c>
      <c r="K83" s="25">
        <f t="shared" si="2"/>
        <v>0.91825553163235052</v>
      </c>
      <c r="L83" s="13">
        <f t="shared" si="3"/>
        <v>0.79659837645826959</v>
      </c>
    </row>
    <row r="84" spans="1:12" ht="12.75" customHeight="1" x14ac:dyDescent="0.3">
      <c r="A84" s="15" t="s">
        <v>86</v>
      </c>
      <c r="B84" s="16" t="s">
        <v>2156</v>
      </c>
      <c r="C84" s="16" t="s">
        <v>2177</v>
      </c>
      <c r="D84" s="17" t="s">
        <v>8</v>
      </c>
      <c r="E84" s="17" t="s">
        <v>5</v>
      </c>
      <c r="F84" s="4" t="s">
        <v>2180</v>
      </c>
      <c r="G84" s="12">
        <v>0</v>
      </c>
      <c r="H84" s="12">
        <v>0</v>
      </c>
      <c r="I84" s="12">
        <v>0</v>
      </c>
      <c r="J84" s="12" t="s">
        <v>2180</v>
      </c>
      <c r="K84" s="25" t="str">
        <f t="shared" si="2"/>
        <v/>
      </c>
      <c r="L84" s="13" t="str">
        <f t="shared" si="3"/>
        <v/>
      </c>
    </row>
    <row r="85" spans="1:12" ht="12.75" customHeight="1" x14ac:dyDescent="0.3">
      <c r="A85" s="15" t="s">
        <v>87</v>
      </c>
      <c r="B85" s="16" t="s">
        <v>2160</v>
      </c>
      <c r="C85" s="16" t="s">
        <v>2176</v>
      </c>
      <c r="D85" s="17" t="s">
        <v>8</v>
      </c>
      <c r="E85" s="17" t="s">
        <v>5</v>
      </c>
      <c r="F85" s="4" t="s">
        <v>2184</v>
      </c>
      <c r="G85" s="12">
        <v>307348836.51999998</v>
      </c>
      <c r="H85" s="12">
        <v>574646222.85000002</v>
      </c>
      <c r="I85" s="12">
        <v>739444122.96000004</v>
      </c>
      <c r="J85" s="12">
        <v>-1006741509.2900001</v>
      </c>
      <c r="K85" s="25">
        <f t="shared" si="2"/>
        <v>0.53484878921796597</v>
      </c>
      <c r="L85" s="13">
        <f t="shared" si="3"/>
        <v>0.23388714291980542</v>
      </c>
    </row>
    <row r="86" spans="1:12" ht="12.75" customHeight="1" x14ac:dyDescent="0.3">
      <c r="A86" s="15" t="s">
        <v>88</v>
      </c>
      <c r="B86" s="16" t="s">
        <v>2155</v>
      </c>
      <c r="C86" s="16" t="s">
        <v>2175</v>
      </c>
      <c r="D86" s="17" t="s">
        <v>89</v>
      </c>
      <c r="E86" s="17" t="s">
        <v>15</v>
      </c>
      <c r="F86" s="4" t="s">
        <v>2184</v>
      </c>
      <c r="G86" s="12">
        <v>24209597.120000001</v>
      </c>
      <c r="H86" s="12">
        <v>2179037492.9699998</v>
      </c>
      <c r="I86" s="12">
        <v>981864184.16999996</v>
      </c>
      <c r="J86" s="12">
        <v>-3136692080.02</v>
      </c>
      <c r="K86" s="25">
        <f t="shared" si="2"/>
        <v>1.1110225132933639E-2</v>
      </c>
      <c r="L86" s="13">
        <f t="shared" si="3"/>
        <v>7.6590794630173277E-3</v>
      </c>
    </row>
    <row r="87" spans="1:12" ht="12.75" customHeight="1" x14ac:dyDescent="0.3">
      <c r="A87" s="15" t="s">
        <v>90</v>
      </c>
      <c r="B87" s="16" t="s">
        <v>2156</v>
      </c>
      <c r="C87" s="16" t="s">
        <v>2177</v>
      </c>
      <c r="D87" s="17" t="s">
        <v>4</v>
      </c>
      <c r="E87" s="17" t="s">
        <v>5</v>
      </c>
      <c r="F87" s="4" t="s">
        <v>2180</v>
      </c>
      <c r="G87" s="12">
        <v>0</v>
      </c>
      <c r="H87" s="12">
        <v>0</v>
      </c>
      <c r="I87" s="12">
        <v>0</v>
      </c>
      <c r="J87" s="12" t="s">
        <v>2180</v>
      </c>
      <c r="K87" s="25" t="str">
        <f t="shared" si="2"/>
        <v/>
      </c>
      <c r="L87" s="13" t="str">
        <f t="shared" si="3"/>
        <v/>
      </c>
    </row>
    <row r="88" spans="1:12" ht="12.75" customHeight="1" x14ac:dyDescent="0.3">
      <c r="A88" s="15" t="s">
        <v>91</v>
      </c>
      <c r="B88" s="16" t="s">
        <v>2154</v>
      </c>
      <c r="C88" s="16" t="s">
        <v>2171</v>
      </c>
      <c r="D88" s="17" t="s">
        <v>8</v>
      </c>
      <c r="E88" s="17" t="s">
        <v>5</v>
      </c>
      <c r="F88" s="4" t="s">
        <v>2184</v>
      </c>
      <c r="G88" s="12">
        <v>213443426.34</v>
      </c>
      <c r="H88" s="12">
        <v>297873411.19</v>
      </c>
      <c r="I88" s="12">
        <v>428714546.23000002</v>
      </c>
      <c r="J88" s="12">
        <v>-513144531.08000004</v>
      </c>
      <c r="K88" s="25">
        <f t="shared" si="2"/>
        <v>0.71655749832553561</v>
      </c>
      <c r="L88" s="13">
        <f t="shared" si="3"/>
        <v>0.29376130468485073</v>
      </c>
    </row>
    <row r="89" spans="1:12" ht="12.75" customHeight="1" x14ac:dyDescent="0.3">
      <c r="A89" s="15" t="s">
        <v>92</v>
      </c>
      <c r="B89" s="16" t="s">
        <v>2164</v>
      </c>
      <c r="C89" s="16" t="s">
        <v>2178</v>
      </c>
      <c r="D89" s="17" t="s">
        <v>8</v>
      </c>
      <c r="E89" s="17" t="s">
        <v>15</v>
      </c>
      <c r="F89" s="4" t="s">
        <v>2184</v>
      </c>
      <c r="G89" s="12">
        <v>68375010.239999995</v>
      </c>
      <c r="H89" s="12">
        <v>239308558.41999999</v>
      </c>
      <c r="I89" s="12">
        <v>67957763.480000004</v>
      </c>
      <c r="J89" s="12">
        <v>-238891311.66000003</v>
      </c>
      <c r="K89" s="25">
        <f t="shared" si="2"/>
        <v>0.2857190344191452</v>
      </c>
      <c r="L89" s="13">
        <f t="shared" si="3"/>
        <v>0.22252686144449207</v>
      </c>
    </row>
    <row r="90" spans="1:12" ht="12.75" customHeight="1" x14ac:dyDescent="0.3">
      <c r="A90" s="15" t="s">
        <v>93</v>
      </c>
      <c r="B90" s="16" t="s">
        <v>2157</v>
      </c>
      <c r="C90" s="16" t="s">
        <v>2171</v>
      </c>
      <c r="D90" s="17" t="s">
        <v>8</v>
      </c>
      <c r="E90" s="17" t="s">
        <v>15</v>
      </c>
      <c r="F90" s="4" t="s">
        <v>2184</v>
      </c>
      <c r="G90" s="12">
        <v>90431737.159999996</v>
      </c>
      <c r="H90" s="12">
        <v>217677731.5</v>
      </c>
      <c r="I90" s="12">
        <v>141208187.22999999</v>
      </c>
      <c r="J90" s="12">
        <v>-268454181.56999999</v>
      </c>
      <c r="K90" s="25">
        <f t="shared" si="2"/>
        <v>0.41543862358745681</v>
      </c>
      <c r="L90" s="13">
        <f t="shared" si="3"/>
        <v>0.25197906198162745</v>
      </c>
    </row>
    <row r="91" spans="1:12" ht="12.75" customHeight="1" x14ac:dyDescent="0.3">
      <c r="A91" s="15" t="s">
        <v>94</v>
      </c>
      <c r="B91" s="16" t="s">
        <v>2158</v>
      </c>
      <c r="C91" s="16" t="s">
        <v>2175</v>
      </c>
      <c r="D91" s="17" t="s">
        <v>4</v>
      </c>
      <c r="E91" s="17" t="s">
        <v>5</v>
      </c>
      <c r="F91" s="4" t="s">
        <v>2184</v>
      </c>
      <c r="G91" s="12">
        <v>30284661.600000001</v>
      </c>
      <c r="H91" s="12">
        <v>32237682.010000002</v>
      </c>
      <c r="I91" s="12">
        <v>55297763.979999997</v>
      </c>
      <c r="J91" s="12">
        <v>-57250784.390000001</v>
      </c>
      <c r="K91" s="25">
        <f t="shared" si="2"/>
        <v>0.93941808814311833</v>
      </c>
      <c r="L91" s="13">
        <f t="shared" si="3"/>
        <v>0.34597026675867631</v>
      </c>
    </row>
    <row r="92" spans="1:12" ht="12.75" customHeight="1" x14ac:dyDescent="0.3">
      <c r="A92" s="15" t="s">
        <v>95</v>
      </c>
      <c r="B92" s="16" t="s">
        <v>2162</v>
      </c>
      <c r="C92" s="16" t="s">
        <v>2177</v>
      </c>
      <c r="D92" s="17" t="s">
        <v>4</v>
      </c>
      <c r="E92" s="17" t="s">
        <v>15</v>
      </c>
      <c r="F92" s="4" t="s">
        <v>2184</v>
      </c>
      <c r="G92" s="12">
        <v>666671.82999999996</v>
      </c>
      <c r="H92" s="12">
        <v>113240908.66</v>
      </c>
      <c r="I92" s="12">
        <v>27253570.59</v>
      </c>
      <c r="J92" s="12">
        <v>-139827807.41999999</v>
      </c>
      <c r="K92" s="25">
        <f t="shared" si="2"/>
        <v>5.8871995808656733E-3</v>
      </c>
      <c r="L92" s="13">
        <f t="shared" si="3"/>
        <v>4.7451816865608258E-3</v>
      </c>
    </row>
    <row r="93" spans="1:12" ht="12.75" customHeight="1" x14ac:dyDescent="0.3">
      <c r="A93" s="15" t="s">
        <v>96</v>
      </c>
      <c r="B93" s="16" t="s">
        <v>2170</v>
      </c>
      <c r="C93" s="16" t="s">
        <v>2178</v>
      </c>
      <c r="D93" s="17" t="s">
        <v>4</v>
      </c>
      <c r="E93" s="17" t="s">
        <v>15</v>
      </c>
      <c r="F93" s="4" t="s">
        <v>2184</v>
      </c>
      <c r="G93" s="12">
        <v>35085094.359999999</v>
      </c>
      <c r="H93" s="12">
        <v>40028610.859999999</v>
      </c>
      <c r="I93" s="12">
        <v>32283717.34</v>
      </c>
      <c r="J93" s="12">
        <v>-37227233.840000004</v>
      </c>
      <c r="K93" s="25">
        <f t="shared" si="2"/>
        <v>0.87650042322752741</v>
      </c>
      <c r="L93" s="13">
        <f t="shared" si="3"/>
        <v>0.4851882830125776</v>
      </c>
    </row>
    <row r="94" spans="1:12" ht="12.75" customHeight="1" x14ac:dyDescent="0.3">
      <c r="A94" s="15" t="s">
        <v>97</v>
      </c>
      <c r="B94" s="16" t="s">
        <v>2163</v>
      </c>
      <c r="C94" s="16" t="s">
        <v>2177</v>
      </c>
      <c r="D94" s="17" t="s">
        <v>4</v>
      </c>
      <c r="E94" s="17" t="s">
        <v>15</v>
      </c>
      <c r="F94" s="4" t="s">
        <v>2184</v>
      </c>
      <c r="G94" s="12">
        <v>5649249.3799999999</v>
      </c>
      <c r="H94" s="12">
        <v>29321316.57</v>
      </c>
      <c r="I94" s="12">
        <v>16602838.01</v>
      </c>
      <c r="J94" s="12">
        <v>-40274905.200000003</v>
      </c>
      <c r="K94" s="25">
        <f t="shared" si="2"/>
        <v>0.19266697545839429</v>
      </c>
      <c r="L94" s="13">
        <f t="shared" si="3"/>
        <v>0.12301259395334088</v>
      </c>
    </row>
    <row r="95" spans="1:12" ht="12.75" customHeight="1" x14ac:dyDescent="0.3">
      <c r="A95" s="15" t="s">
        <v>98</v>
      </c>
      <c r="B95" s="16" t="s">
        <v>2165</v>
      </c>
      <c r="C95" s="16" t="s">
        <v>2171</v>
      </c>
      <c r="D95" s="17" t="s">
        <v>89</v>
      </c>
      <c r="E95" s="17" t="s">
        <v>5</v>
      </c>
      <c r="F95" s="4" t="s">
        <v>2184</v>
      </c>
      <c r="G95" s="12">
        <v>1221214544.76</v>
      </c>
      <c r="H95" s="12">
        <v>1706555623.27</v>
      </c>
      <c r="I95" s="12">
        <v>1119260550.74</v>
      </c>
      <c r="J95" s="12">
        <v>-1604601629.25</v>
      </c>
      <c r="K95" s="25">
        <f t="shared" si="2"/>
        <v>0.71560195759689427</v>
      </c>
      <c r="L95" s="13">
        <f t="shared" si="3"/>
        <v>0.43216347757930212</v>
      </c>
    </row>
    <row r="96" spans="1:12" ht="12.75" customHeight="1" x14ac:dyDescent="0.3">
      <c r="A96" s="15" t="s">
        <v>99</v>
      </c>
      <c r="B96" s="16" t="s">
        <v>2164</v>
      </c>
      <c r="C96" s="16" t="s">
        <v>2178</v>
      </c>
      <c r="D96" s="17" t="s">
        <v>4</v>
      </c>
      <c r="E96" s="17" t="s">
        <v>5</v>
      </c>
      <c r="F96" s="4" t="s">
        <v>2189</v>
      </c>
      <c r="G96" s="12">
        <v>27772336.619999997</v>
      </c>
      <c r="H96" s="12">
        <v>11751935</v>
      </c>
      <c r="I96" s="12">
        <v>27232574.84</v>
      </c>
      <c r="J96" s="12">
        <v>-11212173.220000003</v>
      </c>
      <c r="K96" s="25">
        <f t="shared" si="2"/>
        <v>2.3632139405127748</v>
      </c>
      <c r="L96" s="13">
        <f t="shared" si="3"/>
        <v>0.71239414664909362</v>
      </c>
    </row>
    <row r="97" spans="1:12" ht="12.75" customHeight="1" x14ac:dyDescent="0.3">
      <c r="A97" s="15" t="s">
        <v>100</v>
      </c>
      <c r="B97" s="16" t="s">
        <v>2155</v>
      </c>
      <c r="C97" s="16" t="s">
        <v>2175</v>
      </c>
      <c r="D97" s="17" t="s">
        <v>4</v>
      </c>
      <c r="E97" s="17" t="s">
        <v>15</v>
      </c>
      <c r="F97" s="4" t="s">
        <v>2184</v>
      </c>
      <c r="G97" s="12">
        <v>1854126.47</v>
      </c>
      <c r="H97" s="12">
        <v>20059696.289999999</v>
      </c>
      <c r="I97" s="12">
        <v>15715589.09</v>
      </c>
      <c r="J97" s="12">
        <v>-33921158.909999996</v>
      </c>
      <c r="K97" s="25">
        <f t="shared" si="2"/>
        <v>9.2430435794997781E-2</v>
      </c>
      <c r="L97" s="13">
        <f t="shared" si="3"/>
        <v>5.1827021093073952E-2</v>
      </c>
    </row>
    <row r="98" spans="1:12" ht="12.75" customHeight="1" x14ac:dyDescent="0.3">
      <c r="A98" s="15" t="s">
        <v>101</v>
      </c>
      <c r="B98" s="16" t="s">
        <v>2155</v>
      </c>
      <c r="C98" s="16" t="s">
        <v>2175</v>
      </c>
      <c r="D98" s="17" t="s">
        <v>4</v>
      </c>
      <c r="E98" s="17" t="s">
        <v>5</v>
      </c>
      <c r="F98" s="4" t="s">
        <v>2190</v>
      </c>
      <c r="G98" s="12">
        <v>1771394.8</v>
      </c>
      <c r="H98" s="12">
        <v>44537094.329999998</v>
      </c>
      <c r="I98" s="12">
        <v>68752682.480000004</v>
      </c>
      <c r="J98" s="12">
        <v>-111518382.01000001</v>
      </c>
      <c r="K98" s="25">
        <f t="shared" si="2"/>
        <v>3.9773470331826204E-2</v>
      </c>
      <c r="L98" s="13">
        <f t="shared" si="3"/>
        <v>1.5635963366498931E-2</v>
      </c>
    </row>
    <row r="99" spans="1:12" ht="12.75" customHeight="1" x14ac:dyDescent="0.3">
      <c r="A99" s="15" t="s">
        <v>102</v>
      </c>
      <c r="B99" s="16" t="s">
        <v>2170</v>
      </c>
      <c r="C99" s="16" t="s">
        <v>2178</v>
      </c>
      <c r="D99" s="17" t="s">
        <v>4</v>
      </c>
      <c r="E99" s="17" t="s">
        <v>15</v>
      </c>
      <c r="F99" s="4" t="s">
        <v>2184</v>
      </c>
      <c r="G99" s="12">
        <v>18610987.510000002</v>
      </c>
      <c r="H99" s="12">
        <v>28407166.039999999</v>
      </c>
      <c r="I99" s="12">
        <v>20902001.100000001</v>
      </c>
      <c r="J99" s="12">
        <v>-30698179.629999999</v>
      </c>
      <c r="K99" s="25">
        <f t="shared" si="2"/>
        <v>0.65515115037501304</v>
      </c>
      <c r="L99" s="13">
        <f t="shared" si="3"/>
        <v>0.37743463516954467</v>
      </c>
    </row>
    <row r="100" spans="1:12" ht="12.75" customHeight="1" x14ac:dyDescent="0.3">
      <c r="A100" s="15" t="s">
        <v>103</v>
      </c>
      <c r="B100" s="16" t="s">
        <v>2169</v>
      </c>
      <c r="C100" s="16" t="s">
        <v>2178</v>
      </c>
      <c r="D100" s="17" t="s">
        <v>4</v>
      </c>
      <c r="E100" s="17" t="s">
        <v>15</v>
      </c>
      <c r="F100" s="4" t="s">
        <v>2184</v>
      </c>
      <c r="G100" s="12">
        <v>32819256.399999999</v>
      </c>
      <c r="H100" s="12">
        <v>35683510.270000003</v>
      </c>
      <c r="I100" s="12">
        <v>26187345.02</v>
      </c>
      <c r="J100" s="12">
        <v>-29051598.890000004</v>
      </c>
      <c r="K100" s="25">
        <f t="shared" si="2"/>
        <v>0.91973172346757448</v>
      </c>
      <c r="L100" s="13">
        <f t="shared" si="3"/>
        <v>0.5304477568019732</v>
      </c>
    </row>
    <row r="101" spans="1:12" ht="12.75" customHeight="1" x14ac:dyDescent="0.3">
      <c r="A101" s="15" t="s">
        <v>104</v>
      </c>
      <c r="B101" s="16" t="s">
        <v>2163</v>
      </c>
      <c r="C101" s="16" t="s">
        <v>2177</v>
      </c>
      <c r="D101" s="17" t="s">
        <v>4</v>
      </c>
      <c r="E101" s="17" t="s">
        <v>5</v>
      </c>
      <c r="F101" s="4" t="s">
        <v>2184</v>
      </c>
      <c r="G101" s="12">
        <v>6330902.7999999998</v>
      </c>
      <c r="H101" s="12">
        <v>14402784.99</v>
      </c>
      <c r="I101" s="12">
        <v>11925870.68</v>
      </c>
      <c r="J101" s="12">
        <v>-19997752.870000001</v>
      </c>
      <c r="K101" s="25">
        <f t="shared" si="2"/>
        <v>0.43956101576157736</v>
      </c>
      <c r="L101" s="13">
        <f t="shared" si="3"/>
        <v>0.24045674338069989</v>
      </c>
    </row>
    <row r="102" spans="1:12" ht="12.75" customHeight="1" x14ac:dyDescent="0.3">
      <c r="A102" s="15" t="s">
        <v>105</v>
      </c>
      <c r="B102" s="16" t="s">
        <v>2170</v>
      </c>
      <c r="C102" s="16" t="s">
        <v>2178</v>
      </c>
      <c r="D102" s="17" t="s">
        <v>4</v>
      </c>
      <c r="E102" s="17" t="s">
        <v>5</v>
      </c>
      <c r="F102" s="4" t="s">
        <v>2184</v>
      </c>
      <c r="G102" s="12">
        <v>51497962.950000003</v>
      </c>
      <c r="H102" s="12">
        <v>60066991.619999997</v>
      </c>
      <c r="I102" s="12">
        <v>53603260.68</v>
      </c>
      <c r="J102" s="12">
        <v>-62172289.349999994</v>
      </c>
      <c r="K102" s="25">
        <f t="shared" si="2"/>
        <v>0.85734213685596272</v>
      </c>
      <c r="L102" s="13">
        <f t="shared" si="3"/>
        <v>0.45304696618501306</v>
      </c>
    </row>
    <row r="103" spans="1:12" ht="12.75" customHeight="1" x14ac:dyDescent="0.3">
      <c r="A103" s="15" t="s">
        <v>106</v>
      </c>
      <c r="B103" s="16" t="s">
        <v>2151</v>
      </c>
      <c r="C103" s="16" t="s">
        <v>2177</v>
      </c>
      <c r="D103" s="17" t="s">
        <v>4</v>
      </c>
      <c r="E103" s="17" t="s">
        <v>5</v>
      </c>
      <c r="F103" s="4" t="s">
        <v>2180</v>
      </c>
      <c r="G103" s="12">
        <v>0</v>
      </c>
      <c r="H103" s="12">
        <v>0</v>
      </c>
      <c r="I103" s="12">
        <v>0</v>
      </c>
      <c r="J103" s="12" t="s">
        <v>2180</v>
      </c>
      <c r="K103" s="25" t="str">
        <f t="shared" si="2"/>
        <v/>
      </c>
      <c r="L103" s="13" t="str">
        <f t="shared" si="3"/>
        <v/>
      </c>
    </row>
    <row r="104" spans="1:12" ht="12.75" customHeight="1" x14ac:dyDescent="0.3">
      <c r="A104" s="15" t="s">
        <v>107</v>
      </c>
      <c r="B104" s="16" t="s">
        <v>2158</v>
      </c>
      <c r="C104" s="16" t="s">
        <v>2175</v>
      </c>
      <c r="D104" s="17" t="s">
        <v>4</v>
      </c>
      <c r="E104" s="17" t="s">
        <v>5</v>
      </c>
      <c r="F104" s="4" t="s">
        <v>2184</v>
      </c>
      <c r="G104" s="12">
        <v>40300128.530000001</v>
      </c>
      <c r="H104" s="12">
        <v>33316230.809999999</v>
      </c>
      <c r="I104" s="12">
        <v>37802473.840000004</v>
      </c>
      <c r="J104" s="12">
        <v>-30818576.120000001</v>
      </c>
      <c r="K104" s="25">
        <f t="shared" si="2"/>
        <v>1.209624484829291</v>
      </c>
      <c r="L104" s="13">
        <f t="shared" si="3"/>
        <v>0.56666004714696383</v>
      </c>
    </row>
    <row r="105" spans="1:12" ht="12.75" customHeight="1" x14ac:dyDescent="0.3">
      <c r="A105" s="15" t="s">
        <v>108</v>
      </c>
      <c r="B105" s="16" t="s">
        <v>2169</v>
      </c>
      <c r="C105" s="16" t="s">
        <v>2178</v>
      </c>
      <c r="D105" s="17" t="s">
        <v>4</v>
      </c>
      <c r="E105" s="17" t="s">
        <v>15</v>
      </c>
      <c r="F105" s="4" t="s">
        <v>2184</v>
      </c>
      <c r="G105" s="12">
        <v>79182547.849999994</v>
      </c>
      <c r="H105" s="12">
        <v>67344153.5</v>
      </c>
      <c r="I105" s="12">
        <v>51177849.340000004</v>
      </c>
      <c r="J105" s="12">
        <v>-39339454.99000001</v>
      </c>
      <c r="K105" s="25">
        <f t="shared" si="2"/>
        <v>1.1757894892835796</v>
      </c>
      <c r="L105" s="13">
        <f t="shared" si="3"/>
        <v>0.66808310653417902</v>
      </c>
    </row>
    <row r="106" spans="1:12" ht="12.75" customHeight="1" x14ac:dyDescent="0.3">
      <c r="A106" s="15" t="s">
        <v>109</v>
      </c>
      <c r="B106" s="16" t="s">
        <v>2155</v>
      </c>
      <c r="C106" s="16" t="s">
        <v>2175</v>
      </c>
      <c r="D106" s="17" t="s">
        <v>89</v>
      </c>
      <c r="E106" s="17" t="s">
        <v>5</v>
      </c>
      <c r="F106" s="4" t="s">
        <v>2184</v>
      </c>
      <c r="G106" s="12">
        <v>742377297.88</v>
      </c>
      <c r="H106" s="12">
        <v>872567844.00999999</v>
      </c>
      <c r="I106" s="12">
        <v>2243670031.77</v>
      </c>
      <c r="J106" s="12">
        <v>-2373860577.9000001</v>
      </c>
      <c r="K106" s="25">
        <f t="shared" si="2"/>
        <v>0.85079607617478514</v>
      </c>
      <c r="L106" s="13">
        <f t="shared" si="3"/>
        <v>0.23822869994935211</v>
      </c>
    </row>
    <row r="107" spans="1:12" ht="12.75" customHeight="1" x14ac:dyDescent="0.3">
      <c r="A107" s="15" t="s">
        <v>110</v>
      </c>
      <c r="B107" s="16" t="s">
        <v>2155</v>
      </c>
      <c r="C107" s="16" t="s">
        <v>2175</v>
      </c>
      <c r="D107" s="17" t="s">
        <v>4</v>
      </c>
      <c r="E107" s="17" t="s">
        <v>15</v>
      </c>
      <c r="F107" s="4" t="s">
        <v>2184</v>
      </c>
      <c r="G107" s="12">
        <v>11802170.01</v>
      </c>
      <c r="H107" s="12">
        <v>51026108.649999999</v>
      </c>
      <c r="I107" s="12">
        <v>44104826.460000001</v>
      </c>
      <c r="J107" s="12">
        <v>-83328765.099999994</v>
      </c>
      <c r="K107" s="25">
        <f t="shared" si="2"/>
        <v>0.23129668952327603</v>
      </c>
      <c r="L107" s="13">
        <f t="shared" si="3"/>
        <v>0.12406237777809224</v>
      </c>
    </row>
    <row r="108" spans="1:12" ht="12.75" customHeight="1" x14ac:dyDescent="0.3">
      <c r="A108" s="15" t="s">
        <v>111</v>
      </c>
      <c r="B108" s="16" t="s">
        <v>2158</v>
      </c>
      <c r="C108" s="16" t="s">
        <v>2175</v>
      </c>
      <c r="D108" s="17" t="s">
        <v>8</v>
      </c>
      <c r="E108" s="17" t="s">
        <v>15</v>
      </c>
      <c r="F108" s="4" t="s">
        <v>2184</v>
      </c>
      <c r="G108" s="12">
        <v>110996605.55</v>
      </c>
      <c r="H108" s="12">
        <v>182877851.96000001</v>
      </c>
      <c r="I108" s="12">
        <v>87704334.590000004</v>
      </c>
      <c r="J108" s="12">
        <v>-159585581</v>
      </c>
      <c r="K108" s="25">
        <f t="shared" si="2"/>
        <v>0.60694394843547128</v>
      </c>
      <c r="L108" s="13">
        <f t="shared" si="3"/>
        <v>0.41021401654424611</v>
      </c>
    </row>
    <row r="109" spans="1:12" ht="12.75" customHeight="1" x14ac:dyDescent="0.3">
      <c r="A109" s="15" t="s">
        <v>112</v>
      </c>
      <c r="B109" s="16" t="s">
        <v>2172</v>
      </c>
      <c r="C109" s="16" t="s">
        <v>2171</v>
      </c>
      <c r="D109" s="17" t="s">
        <v>4</v>
      </c>
      <c r="E109" s="17" t="s">
        <v>5</v>
      </c>
      <c r="F109" s="4" t="s">
        <v>2187</v>
      </c>
      <c r="G109" s="12">
        <v>4521386.58</v>
      </c>
      <c r="H109" s="12">
        <v>21597506.52</v>
      </c>
      <c r="I109" s="12">
        <v>26750308.059999999</v>
      </c>
      <c r="J109" s="12">
        <v>-43826428</v>
      </c>
      <c r="K109" s="25">
        <f t="shared" si="2"/>
        <v>0.20934761963437992</v>
      </c>
      <c r="L109" s="13">
        <f t="shared" si="3"/>
        <v>9.3517910153282466E-2</v>
      </c>
    </row>
    <row r="110" spans="1:12" ht="12.75" customHeight="1" x14ac:dyDescent="0.3">
      <c r="A110" s="15" t="s">
        <v>113</v>
      </c>
      <c r="B110" s="16" t="s">
        <v>2165</v>
      </c>
      <c r="C110" s="16" t="s">
        <v>2171</v>
      </c>
      <c r="D110" s="17" t="s">
        <v>8</v>
      </c>
      <c r="E110" s="17" t="s">
        <v>5</v>
      </c>
      <c r="F110" s="4" t="s">
        <v>2184</v>
      </c>
      <c r="G110" s="12">
        <v>27139001.780000001</v>
      </c>
      <c r="H110" s="12">
        <v>81487821.569999993</v>
      </c>
      <c r="I110" s="12">
        <v>197116940.36000001</v>
      </c>
      <c r="J110" s="12">
        <v>-251465760.15000001</v>
      </c>
      <c r="K110" s="25">
        <f t="shared" si="2"/>
        <v>0.33304365311431167</v>
      </c>
      <c r="L110" s="13">
        <f t="shared" si="3"/>
        <v>9.7410401717464998E-2</v>
      </c>
    </row>
    <row r="111" spans="1:12" ht="12.75" customHeight="1" x14ac:dyDescent="0.3">
      <c r="A111" s="15" t="s">
        <v>114</v>
      </c>
      <c r="B111" s="16" t="s">
        <v>2159</v>
      </c>
      <c r="C111" s="16" t="s">
        <v>2175</v>
      </c>
      <c r="D111" s="17" t="s">
        <v>66</v>
      </c>
      <c r="E111" s="17" t="s">
        <v>66</v>
      </c>
      <c r="F111" s="4" t="s">
        <v>2184</v>
      </c>
      <c r="G111" s="12">
        <v>37647881.810000002</v>
      </c>
      <c r="H111" s="12">
        <v>37389142.520000003</v>
      </c>
      <c r="I111" s="12">
        <v>38570259.32</v>
      </c>
      <c r="J111" s="12">
        <v>-38311520.030000001</v>
      </c>
      <c r="K111" s="25">
        <f t="shared" si="2"/>
        <v>1.0069201718082086</v>
      </c>
      <c r="L111" s="13">
        <f t="shared" si="3"/>
        <v>0.49563162555309559</v>
      </c>
    </row>
    <row r="112" spans="1:12" ht="12.75" customHeight="1" x14ac:dyDescent="0.3">
      <c r="A112" s="15" t="s">
        <v>115</v>
      </c>
      <c r="B112" s="16" t="s">
        <v>2158</v>
      </c>
      <c r="C112" s="16" t="s">
        <v>2175</v>
      </c>
      <c r="D112" s="17" t="s">
        <v>8</v>
      </c>
      <c r="E112" s="17" t="s">
        <v>5</v>
      </c>
      <c r="F112" s="4" t="s">
        <v>2184</v>
      </c>
      <c r="G112" s="12">
        <v>48542452.359999999</v>
      </c>
      <c r="H112" s="12">
        <v>193607860.94999999</v>
      </c>
      <c r="I112" s="12">
        <v>121393809.27</v>
      </c>
      <c r="J112" s="12">
        <v>-266459217.85999995</v>
      </c>
      <c r="K112" s="25">
        <f t="shared" si="2"/>
        <v>0.25072562716105978</v>
      </c>
      <c r="L112" s="13">
        <f t="shared" si="3"/>
        <v>0.15410220627115254</v>
      </c>
    </row>
    <row r="113" spans="1:12" ht="12.75" customHeight="1" x14ac:dyDescent="0.3">
      <c r="A113" s="15" t="s">
        <v>116</v>
      </c>
      <c r="B113" s="16" t="s">
        <v>2171</v>
      </c>
      <c r="C113" s="16" t="s">
        <v>2177</v>
      </c>
      <c r="D113" s="17" t="s">
        <v>89</v>
      </c>
      <c r="E113" s="17" t="s">
        <v>15</v>
      </c>
      <c r="F113" s="4" t="s">
        <v>2184</v>
      </c>
      <c r="G113" s="12">
        <v>1588057499.9000001</v>
      </c>
      <c r="H113" s="12">
        <v>3626517833.3400002</v>
      </c>
      <c r="I113" s="12">
        <v>1672681728.9200001</v>
      </c>
      <c r="J113" s="12">
        <v>-3711142062.3600001</v>
      </c>
      <c r="K113" s="25">
        <f t="shared" si="2"/>
        <v>0.43790147267452123</v>
      </c>
      <c r="L113" s="13">
        <f t="shared" si="3"/>
        <v>0.29967874982664855</v>
      </c>
    </row>
    <row r="114" spans="1:12" ht="12.75" customHeight="1" x14ac:dyDescent="0.3">
      <c r="A114" s="15" t="s">
        <v>117</v>
      </c>
      <c r="B114" s="16" t="s">
        <v>2172</v>
      </c>
      <c r="C114" s="16" t="s">
        <v>2171</v>
      </c>
      <c r="D114" s="17" t="s">
        <v>8</v>
      </c>
      <c r="E114" s="17" t="s">
        <v>5</v>
      </c>
      <c r="F114" s="4" t="s">
        <v>2187</v>
      </c>
      <c r="G114" s="12">
        <v>80505611.680000007</v>
      </c>
      <c r="H114" s="12">
        <v>76335638.030000001</v>
      </c>
      <c r="I114" s="12">
        <v>137106212.19999999</v>
      </c>
      <c r="J114" s="12">
        <v>-132936238.54999998</v>
      </c>
      <c r="K114" s="25">
        <f t="shared" si="2"/>
        <v>1.0546268264419458</v>
      </c>
      <c r="L114" s="13">
        <f t="shared" si="3"/>
        <v>0.37717819440399819</v>
      </c>
    </row>
    <row r="115" spans="1:12" ht="12.75" customHeight="1" x14ac:dyDescent="0.3">
      <c r="A115" s="15" t="s">
        <v>118</v>
      </c>
      <c r="B115" s="16" t="s">
        <v>2152</v>
      </c>
      <c r="C115" s="16" t="s">
        <v>2177</v>
      </c>
      <c r="D115" s="17" t="s">
        <v>8</v>
      </c>
      <c r="E115" s="17" t="s">
        <v>15</v>
      </c>
      <c r="F115" s="4" t="s">
        <v>2186</v>
      </c>
      <c r="G115" s="12">
        <v>8204433.9900000002</v>
      </c>
      <c r="H115" s="12">
        <v>277127898.43000001</v>
      </c>
      <c r="I115" s="12">
        <v>819751879.13</v>
      </c>
      <c r="J115" s="12">
        <v>-1088675343.5699999</v>
      </c>
      <c r="K115" s="25">
        <f t="shared" si="2"/>
        <v>2.9605225733245207E-2</v>
      </c>
      <c r="L115" s="13">
        <f t="shared" si="3"/>
        <v>7.4797932807647311E-3</v>
      </c>
    </row>
    <row r="116" spans="1:12" ht="12.75" customHeight="1" x14ac:dyDescent="0.3">
      <c r="A116" s="15" t="s">
        <v>119</v>
      </c>
      <c r="B116" s="16" t="s">
        <v>2152</v>
      </c>
      <c r="C116" s="16" t="s">
        <v>2177</v>
      </c>
      <c r="D116" s="17" t="s">
        <v>8</v>
      </c>
      <c r="E116" s="17" t="s">
        <v>5</v>
      </c>
      <c r="F116" s="4" t="s">
        <v>2191</v>
      </c>
      <c r="G116" s="12">
        <v>4571699.99</v>
      </c>
      <c r="H116" s="12">
        <v>87950629.5</v>
      </c>
      <c r="I116" s="12">
        <v>107050654.12</v>
      </c>
      <c r="J116" s="12">
        <v>-190429583.63</v>
      </c>
      <c r="K116" s="25">
        <f t="shared" si="2"/>
        <v>5.1980298674269301E-2</v>
      </c>
      <c r="L116" s="13">
        <f t="shared" si="3"/>
        <v>2.3444461006261349E-2</v>
      </c>
    </row>
    <row r="117" spans="1:12" ht="12.75" customHeight="1" x14ac:dyDescent="0.3">
      <c r="A117" s="15" t="s">
        <v>120</v>
      </c>
      <c r="B117" s="16" t="s">
        <v>2162</v>
      </c>
      <c r="C117" s="16" t="s">
        <v>2177</v>
      </c>
      <c r="D117" s="17" t="s">
        <v>4</v>
      </c>
      <c r="E117" s="17" t="s">
        <v>5</v>
      </c>
      <c r="F117" s="4" t="s">
        <v>2184</v>
      </c>
      <c r="G117" s="12">
        <v>25897267</v>
      </c>
      <c r="H117" s="12">
        <v>66600489.119999997</v>
      </c>
      <c r="I117" s="12">
        <v>90935727.549999997</v>
      </c>
      <c r="J117" s="12">
        <v>-131638949.66999999</v>
      </c>
      <c r="K117" s="25">
        <f t="shared" si="2"/>
        <v>0.38884499711914428</v>
      </c>
      <c r="L117" s="13">
        <f t="shared" si="3"/>
        <v>0.16438929122087823</v>
      </c>
    </row>
    <row r="118" spans="1:12" ht="12.75" customHeight="1" x14ac:dyDescent="0.3">
      <c r="A118" s="15" t="s">
        <v>121</v>
      </c>
      <c r="B118" s="16" t="s">
        <v>2154</v>
      </c>
      <c r="C118" s="16" t="s">
        <v>2171</v>
      </c>
      <c r="D118" s="17" t="s">
        <v>8</v>
      </c>
      <c r="E118" s="17" t="s">
        <v>15</v>
      </c>
      <c r="F118" s="4" t="s">
        <v>2184</v>
      </c>
      <c r="G118" s="12">
        <v>369203349.51999998</v>
      </c>
      <c r="H118" s="12">
        <v>662052200.17999995</v>
      </c>
      <c r="I118" s="12">
        <v>300512293.08999997</v>
      </c>
      <c r="J118" s="12">
        <v>-593361143.75</v>
      </c>
      <c r="K118" s="25">
        <f t="shared" si="2"/>
        <v>0.55766501405723035</v>
      </c>
      <c r="L118" s="13">
        <f t="shared" si="3"/>
        <v>0.38356219463877333</v>
      </c>
    </row>
    <row r="119" spans="1:12" ht="12.75" customHeight="1" x14ac:dyDescent="0.3">
      <c r="A119" s="15" t="s">
        <v>122</v>
      </c>
      <c r="B119" s="16" t="s">
        <v>2155</v>
      </c>
      <c r="C119" s="16" t="s">
        <v>2175</v>
      </c>
      <c r="D119" s="17" t="s">
        <v>4</v>
      </c>
      <c r="E119" s="17" t="s">
        <v>15</v>
      </c>
      <c r="F119" s="4" t="s">
        <v>2184</v>
      </c>
      <c r="G119" s="12">
        <v>1724519.05</v>
      </c>
      <c r="H119" s="12">
        <v>28169203.600000001</v>
      </c>
      <c r="I119" s="12">
        <v>33809071.880000003</v>
      </c>
      <c r="J119" s="12">
        <v>-60253756.430000007</v>
      </c>
      <c r="K119" s="25">
        <f t="shared" si="2"/>
        <v>6.1220014398987124E-2</v>
      </c>
      <c r="L119" s="13">
        <f t="shared" si="3"/>
        <v>2.7824572991813741E-2</v>
      </c>
    </row>
    <row r="120" spans="1:12" ht="12.75" customHeight="1" x14ac:dyDescent="0.3">
      <c r="A120" s="15" t="s">
        <v>123</v>
      </c>
      <c r="B120" s="16" t="s">
        <v>2155</v>
      </c>
      <c r="C120" s="16" t="s">
        <v>2175</v>
      </c>
      <c r="D120" s="17" t="s">
        <v>4</v>
      </c>
      <c r="E120" s="17" t="s">
        <v>5</v>
      </c>
      <c r="F120" s="4" t="s">
        <v>2186</v>
      </c>
      <c r="G120" s="12">
        <v>3588843.04</v>
      </c>
      <c r="H120" s="12">
        <v>18435181.920000002</v>
      </c>
      <c r="I120" s="12">
        <v>36306963.340000004</v>
      </c>
      <c r="J120" s="12">
        <v>-51153302.220000006</v>
      </c>
      <c r="K120" s="25">
        <f t="shared" si="2"/>
        <v>0.19467358963821929</v>
      </c>
      <c r="L120" s="13">
        <f t="shared" si="3"/>
        <v>6.5559050032742539E-2</v>
      </c>
    </row>
    <row r="121" spans="1:12" ht="12.75" customHeight="1" x14ac:dyDescent="0.3">
      <c r="A121" s="15" t="s">
        <v>124</v>
      </c>
      <c r="B121" s="16" t="s">
        <v>2173</v>
      </c>
      <c r="C121" s="16" t="s">
        <v>2176</v>
      </c>
      <c r="D121" s="17" t="s">
        <v>4</v>
      </c>
      <c r="E121" s="17" t="s">
        <v>5</v>
      </c>
      <c r="F121" s="4" t="s">
        <v>2184</v>
      </c>
      <c r="G121" s="12">
        <v>2027755.84</v>
      </c>
      <c r="H121" s="12">
        <v>12576829.48</v>
      </c>
      <c r="I121" s="12">
        <v>18903379.210000001</v>
      </c>
      <c r="J121" s="12">
        <v>-29452452.850000001</v>
      </c>
      <c r="K121" s="25">
        <f t="shared" si="2"/>
        <v>0.16122949295166877</v>
      </c>
      <c r="L121" s="13">
        <f t="shared" si="3"/>
        <v>6.4413672093734775E-2</v>
      </c>
    </row>
    <row r="122" spans="1:12" ht="12.75" customHeight="1" x14ac:dyDescent="0.3">
      <c r="A122" s="15" t="s">
        <v>125</v>
      </c>
      <c r="B122" s="16" t="s">
        <v>2159</v>
      </c>
      <c r="C122" s="16" t="s">
        <v>2175</v>
      </c>
      <c r="D122" s="17" t="s">
        <v>4</v>
      </c>
      <c r="E122" s="17" t="s">
        <v>5</v>
      </c>
      <c r="F122" s="4" t="s">
        <v>2184</v>
      </c>
      <c r="G122" s="12">
        <v>10796912.07</v>
      </c>
      <c r="H122" s="12">
        <v>22770098.870000001</v>
      </c>
      <c r="I122" s="12">
        <v>33781880.810000002</v>
      </c>
      <c r="J122" s="12">
        <v>-45755067.609999999</v>
      </c>
      <c r="K122" s="25">
        <f t="shared" si="2"/>
        <v>0.47417062752525502</v>
      </c>
      <c r="L122" s="13">
        <f t="shared" si="3"/>
        <v>0.19092014339894811</v>
      </c>
    </row>
    <row r="123" spans="1:12" ht="12.75" customHeight="1" x14ac:dyDescent="0.3">
      <c r="A123" s="15" t="s">
        <v>126</v>
      </c>
      <c r="B123" s="16" t="s">
        <v>2173</v>
      </c>
      <c r="C123" s="16" t="s">
        <v>2176</v>
      </c>
      <c r="D123" s="17" t="s">
        <v>8</v>
      </c>
      <c r="E123" s="17" t="s">
        <v>5</v>
      </c>
      <c r="F123" s="4" t="s">
        <v>2184</v>
      </c>
      <c r="G123" s="12">
        <v>260557746.30000001</v>
      </c>
      <c r="H123" s="12">
        <v>555783858.98000002</v>
      </c>
      <c r="I123" s="12">
        <v>182491945.88</v>
      </c>
      <c r="J123" s="12">
        <v>-477718058.56</v>
      </c>
      <c r="K123" s="25">
        <f t="shared" si="2"/>
        <v>0.46881128713990994</v>
      </c>
      <c r="L123" s="13">
        <f t="shared" si="3"/>
        <v>0.35292738104753391</v>
      </c>
    </row>
    <row r="124" spans="1:12" ht="12.75" customHeight="1" x14ac:dyDescent="0.3">
      <c r="A124" s="15" t="s">
        <v>127</v>
      </c>
      <c r="B124" s="16" t="s">
        <v>2159</v>
      </c>
      <c r="C124" s="16" t="s">
        <v>2175</v>
      </c>
      <c r="D124" s="17" t="s">
        <v>4</v>
      </c>
      <c r="E124" s="17" t="s">
        <v>15</v>
      </c>
      <c r="F124" s="4" t="s">
        <v>2184</v>
      </c>
      <c r="G124" s="12">
        <v>1392758.66</v>
      </c>
      <c r="H124" s="12">
        <v>32891441.050000001</v>
      </c>
      <c r="I124" s="12">
        <v>21090523.23</v>
      </c>
      <c r="J124" s="12">
        <v>-52589205.620000005</v>
      </c>
      <c r="K124" s="25">
        <f t="shared" si="2"/>
        <v>4.2344105808036644E-2</v>
      </c>
      <c r="L124" s="13">
        <f t="shared" si="3"/>
        <v>2.5800444251637002E-2</v>
      </c>
    </row>
    <row r="125" spans="1:12" ht="12.75" customHeight="1" x14ac:dyDescent="0.3">
      <c r="A125" s="15" t="s">
        <v>128</v>
      </c>
      <c r="B125" s="16" t="s">
        <v>2173</v>
      </c>
      <c r="C125" s="16" t="s">
        <v>2176</v>
      </c>
      <c r="D125" s="17" t="s">
        <v>8</v>
      </c>
      <c r="E125" s="17" t="s">
        <v>5</v>
      </c>
      <c r="F125" s="4" t="s">
        <v>2187</v>
      </c>
      <c r="G125" s="12">
        <v>50273367.36999999</v>
      </c>
      <c r="H125" s="12">
        <v>52116460.899999999</v>
      </c>
      <c r="I125" s="12">
        <v>77307712.810000002</v>
      </c>
      <c r="J125" s="12">
        <v>-79150806.340000004</v>
      </c>
      <c r="K125" s="25">
        <f t="shared" si="2"/>
        <v>0.96463509804442593</v>
      </c>
      <c r="L125" s="13">
        <f t="shared" si="3"/>
        <v>0.38843877406277466</v>
      </c>
    </row>
    <row r="126" spans="1:12" ht="12.75" customHeight="1" x14ac:dyDescent="0.3">
      <c r="A126" s="15" t="s">
        <v>129</v>
      </c>
      <c r="B126" s="16" t="s">
        <v>2158</v>
      </c>
      <c r="C126" s="16" t="s">
        <v>2175</v>
      </c>
      <c r="D126" s="17" t="s">
        <v>4</v>
      </c>
      <c r="E126" s="17" t="s">
        <v>5</v>
      </c>
      <c r="F126" s="4" t="s">
        <v>2184</v>
      </c>
      <c r="G126" s="12">
        <v>18042469.77</v>
      </c>
      <c r="H126" s="12">
        <v>23551922.469999999</v>
      </c>
      <c r="I126" s="12">
        <v>38861266.329999998</v>
      </c>
      <c r="J126" s="12">
        <v>-44370719.030000001</v>
      </c>
      <c r="K126" s="25">
        <f t="shared" si="2"/>
        <v>0.76607206027372765</v>
      </c>
      <c r="L126" s="13">
        <f t="shared" si="3"/>
        <v>0.28908104387705952</v>
      </c>
    </row>
    <row r="127" spans="1:12" ht="12.75" customHeight="1" x14ac:dyDescent="0.3">
      <c r="A127" s="15" t="s">
        <v>130</v>
      </c>
      <c r="B127" s="16" t="s">
        <v>2172</v>
      </c>
      <c r="C127" s="16" t="s">
        <v>2171</v>
      </c>
      <c r="D127" s="17" t="s">
        <v>4</v>
      </c>
      <c r="E127" s="17" t="s">
        <v>5</v>
      </c>
      <c r="F127" s="4" t="s">
        <v>2184</v>
      </c>
      <c r="G127" s="12">
        <v>32369633.379999999</v>
      </c>
      <c r="H127" s="12">
        <v>44556579.140000001</v>
      </c>
      <c r="I127" s="12">
        <v>51098438.859999999</v>
      </c>
      <c r="J127" s="12">
        <v>-63285384.620000005</v>
      </c>
      <c r="K127" s="25">
        <f t="shared" si="2"/>
        <v>0.72648381013031238</v>
      </c>
      <c r="L127" s="13">
        <f t="shared" si="3"/>
        <v>0.33839974166331765</v>
      </c>
    </row>
    <row r="128" spans="1:12" ht="12.75" customHeight="1" x14ac:dyDescent="0.3">
      <c r="A128" s="15" t="s">
        <v>131</v>
      </c>
      <c r="B128" s="16" t="s">
        <v>2148</v>
      </c>
      <c r="C128" s="16" t="s">
        <v>2177</v>
      </c>
      <c r="D128" s="17" t="s">
        <v>89</v>
      </c>
      <c r="E128" s="17" t="s">
        <v>15</v>
      </c>
      <c r="F128" s="4" t="s">
        <v>2186</v>
      </c>
      <c r="G128" s="12">
        <v>31518041.699999992</v>
      </c>
      <c r="H128" s="12">
        <v>1419506934.74</v>
      </c>
      <c r="I128" s="12">
        <v>1842677770.1799998</v>
      </c>
      <c r="J128" s="12">
        <v>-3230666663.2199998</v>
      </c>
      <c r="K128" s="25">
        <f t="shared" si="2"/>
        <v>2.2203513719200606E-2</v>
      </c>
      <c r="L128" s="13">
        <f t="shared" si="3"/>
        <v>9.6616361582668019E-3</v>
      </c>
    </row>
    <row r="129" spans="1:12" ht="12.75" customHeight="1" x14ac:dyDescent="0.3">
      <c r="A129" s="15" t="s">
        <v>132</v>
      </c>
      <c r="B129" s="16" t="s">
        <v>2157</v>
      </c>
      <c r="C129" s="16" t="s">
        <v>2171</v>
      </c>
      <c r="D129" s="17" t="s">
        <v>4</v>
      </c>
      <c r="E129" s="17" t="s">
        <v>15</v>
      </c>
      <c r="F129" s="4" t="s">
        <v>2189</v>
      </c>
      <c r="G129" s="12">
        <v>0</v>
      </c>
      <c r="H129" s="12">
        <v>14580608.68</v>
      </c>
      <c r="I129" s="12">
        <v>18987315.41</v>
      </c>
      <c r="J129" s="12">
        <v>-33567924.090000004</v>
      </c>
      <c r="K129" s="25" t="str">
        <f t="shared" si="2"/>
        <v/>
      </c>
      <c r="L129" s="13" t="str">
        <f t="shared" si="3"/>
        <v/>
      </c>
    </row>
    <row r="130" spans="1:12" ht="12.75" customHeight="1" x14ac:dyDescent="0.3">
      <c r="A130" s="15" t="s">
        <v>133</v>
      </c>
      <c r="B130" s="16" t="s">
        <v>2164</v>
      </c>
      <c r="C130" s="16" t="s">
        <v>2178</v>
      </c>
      <c r="D130" s="17" t="s">
        <v>8</v>
      </c>
      <c r="E130" s="17" t="s">
        <v>15</v>
      </c>
      <c r="F130" s="4" t="s">
        <v>2184</v>
      </c>
      <c r="G130" s="12">
        <v>290104516.32999998</v>
      </c>
      <c r="H130" s="12">
        <v>669254306.21000004</v>
      </c>
      <c r="I130" s="12">
        <v>439242827.33000004</v>
      </c>
      <c r="J130" s="12">
        <v>-818392617.21000004</v>
      </c>
      <c r="K130" s="25">
        <f t="shared" si="2"/>
        <v>0.43347426178378651</v>
      </c>
      <c r="L130" s="13">
        <f t="shared" si="3"/>
        <v>0.26170975779030431</v>
      </c>
    </row>
    <row r="131" spans="1:12" ht="12.75" customHeight="1" x14ac:dyDescent="0.3">
      <c r="A131" s="15" t="s">
        <v>134</v>
      </c>
      <c r="B131" s="16" t="s">
        <v>2157</v>
      </c>
      <c r="C131" s="16" t="s">
        <v>2171</v>
      </c>
      <c r="D131" s="17" t="s">
        <v>4</v>
      </c>
      <c r="E131" s="17" t="s">
        <v>15</v>
      </c>
      <c r="F131" s="4" t="s">
        <v>2184</v>
      </c>
      <c r="G131" s="12">
        <v>42575898</v>
      </c>
      <c r="H131" s="12">
        <v>66138466.359999999</v>
      </c>
      <c r="I131" s="12">
        <v>90846303.719999999</v>
      </c>
      <c r="J131" s="12">
        <v>-114408872.08</v>
      </c>
      <c r="K131" s="25">
        <f t="shared" si="2"/>
        <v>0.64373881559717494</v>
      </c>
      <c r="L131" s="13">
        <f t="shared" si="3"/>
        <v>0.27121037268967668</v>
      </c>
    </row>
    <row r="132" spans="1:12" ht="12.75" customHeight="1" x14ac:dyDescent="0.3">
      <c r="A132" s="15" t="s">
        <v>135</v>
      </c>
      <c r="B132" s="16" t="s">
        <v>2164</v>
      </c>
      <c r="C132" s="16" t="s">
        <v>2178</v>
      </c>
      <c r="D132" s="17" t="s">
        <v>8</v>
      </c>
      <c r="E132" s="17" t="s">
        <v>15</v>
      </c>
      <c r="F132" s="4" t="s">
        <v>2191</v>
      </c>
      <c r="G132" s="12">
        <v>66356879.020000011</v>
      </c>
      <c r="H132" s="12">
        <v>208445915.84999999</v>
      </c>
      <c r="I132" s="12">
        <v>60724104.799999997</v>
      </c>
      <c r="J132" s="12">
        <v>-202813141.63</v>
      </c>
      <c r="K132" s="25">
        <f t="shared" si="2"/>
        <v>0.31834098907340147</v>
      </c>
      <c r="L132" s="13">
        <f t="shared" si="3"/>
        <v>0.24652403287617022</v>
      </c>
    </row>
    <row r="133" spans="1:12" ht="12.75" customHeight="1" x14ac:dyDescent="0.3">
      <c r="A133" s="15" t="s">
        <v>136</v>
      </c>
      <c r="B133" s="16" t="s">
        <v>2159</v>
      </c>
      <c r="C133" s="16" t="s">
        <v>2175</v>
      </c>
      <c r="D133" s="17" t="s">
        <v>4</v>
      </c>
      <c r="E133" s="17" t="s">
        <v>5</v>
      </c>
      <c r="F133" s="4" t="s">
        <v>2184</v>
      </c>
      <c r="G133" s="12">
        <v>60861025.420000002</v>
      </c>
      <c r="H133" s="12">
        <v>54179391.350000001</v>
      </c>
      <c r="I133" s="12">
        <v>54231280.979999997</v>
      </c>
      <c r="J133" s="12">
        <v>-47549646.909999996</v>
      </c>
      <c r="K133" s="25">
        <f t="shared" si="2"/>
        <v>1.1233242733724436</v>
      </c>
      <c r="L133" s="13">
        <f t="shared" si="3"/>
        <v>0.56139330300194257</v>
      </c>
    </row>
    <row r="134" spans="1:12" ht="12.75" customHeight="1" x14ac:dyDescent="0.3">
      <c r="A134" s="15" t="s">
        <v>137</v>
      </c>
      <c r="B134" s="16" t="s">
        <v>2170</v>
      </c>
      <c r="C134" s="16" t="s">
        <v>2178</v>
      </c>
      <c r="D134" s="17" t="s">
        <v>8</v>
      </c>
      <c r="E134" s="17" t="s">
        <v>5</v>
      </c>
      <c r="F134" s="4" t="s">
        <v>2184</v>
      </c>
      <c r="G134" s="12">
        <v>166932113.96000001</v>
      </c>
      <c r="H134" s="12">
        <v>105468210.09</v>
      </c>
      <c r="I134" s="12">
        <v>331718889.31</v>
      </c>
      <c r="J134" s="12">
        <v>-270254985.44</v>
      </c>
      <c r="K134" s="25">
        <f t="shared" ref="K134:K197" si="4">IFERROR(IF(OR(G134=0,J134=0),"",G134/H134),"")</f>
        <v>1.5827718496175345</v>
      </c>
      <c r="L134" s="13">
        <f t="shared" ref="L134:L197" si="5">IFERROR(IF(OR(G134=0,J134=0),"",G134/(H134+I134)),"")</f>
        <v>0.38183220453919919</v>
      </c>
    </row>
    <row r="135" spans="1:12" ht="12.75" customHeight="1" x14ac:dyDescent="0.3">
      <c r="A135" s="15" t="s">
        <v>138</v>
      </c>
      <c r="B135" s="16" t="s">
        <v>2161</v>
      </c>
      <c r="C135" s="16" t="s">
        <v>2177</v>
      </c>
      <c r="D135" s="17" t="s">
        <v>4</v>
      </c>
      <c r="E135" s="17" t="s">
        <v>15</v>
      </c>
      <c r="F135" s="4" t="s">
        <v>2184</v>
      </c>
      <c r="G135" s="12">
        <v>7084115.1100000003</v>
      </c>
      <c r="H135" s="12">
        <v>36351296.579999998</v>
      </c>
      <c r="I135" s="12">
        <v>38084375.509999998</v>
      </c>
      <c r="J135" s="12">
        <v>-67351556.979999989</v>
      </c>
      <c r="K135" s="25">
        <f t="shared" si="4"/>
        <v>0.19487929665478801</v>
      </c>
      <c r="L135" s="13">
        <f t="shared" si="5"/>
        <v>9.5170969927357046E-2</v>
      </c>
    </row>
    <row r="136" spans="1:12" ht="12.75" customHeight="1" x14ac:dyDescent="0.3">
      <c r="A136" s="15" t="s">
        <v>139</v>
      </c>
      <c r="B136" s="16" t="s">
        <v>2172</v>
      </c>
      <c r="C136" s="16" t="s">
        <v>2171</v>
      </c>
      <c r="D136" s="17" t="s">
        <v>8</v>
      </c>
      <c r="E136" s="17" t="s">
        <v>15</v>
      </c>
      <c r="F136" s="4" t="s">
        <v>2184</v>
      </c>
      <c r="G136" s="12">
        <v>402610894.14999998</v>
      </c>
      <c r="H136" s="12">
        <v>1369375085.1800001</v>
      </c>
      <c r="I136" s="12">
        <v>476495848.83000004</v>
      </c>
      <c r="J136" s="12">
        <v>-1443260039.8600001</v>
      </c>
      <c r="K136" s="25">
        <f t="shared" si="4"/>
        <v>0.29401067575074075</v>
      </c>
      <c r="L136" s="13">
        <f t="shared" si="5"/>
        <v>0.21811432572664302</v>
      </c>
    </row>
    <row r="137" spans="1:12" ht="12.75" customHeight="1" x14ac:dyDescent="0.3">
      <c r="A137" s="15" t="s">
        <v>140</v>
      </c>
      <c r="B137" s="16" t="s">
        <v>2152</v>
      </c>
      <c r="C137" s="16" t="s">
        <v>2177</v>
      </c>
      <c r="D137" s="17" t="s">
        <v>8</v>
      </c>
      <c r="E137" s="17" t="s">
        <v>5</v>
      </c>
      <c r="F137" s="4" t="s">
        <v>2184</v>
      </c>
      <c r="G137" s="12">
        <v>50335472.439999998</v>
      </c>
      <c r="H137" s="12">
        <v>86649373.909999996</v>
      </c>
      <c r="I137" s="12">
        <v>136300701.19</v>
      </c>
      <c r="J137" s="12">
        <v>-172614602.66</v>
      </c>
      <c r="K137" s="25">
        <f t="shared" si="4"/>
        <v>0.58090982275627157</v>
      </c>
      <c r="L137" s="13">
        <f t="shared" si="5"/>
        <v>0.22577015243176296</v>
      </c>
    </row>
    <row r="138" spans="1:12" ht="12.75" customHeight="1" x14ac:dyDescent="0.3">
      <c r="A138" s="15" t="s">
        <v>141</v>
      </c>
      <c r="B138" s="16" t="s">
        <v>2162</v>
      </c>
      <c r="C138" s="16" t="s">
        <v>2177</v>
      </c>
      <c r="D138" s="17" t="s">
        <v>8</v>
      </c>
      <c r="E138" s="17" t="s">
        <v>15</v>
      </c>
      <c r="F138" s="4" t="s">
        <v>2184</v>
      </c>
      <c r="G138" s="12">
        <v>1282203.8600000001</v>
      </c>
      <c r="H138" s="12">
        <v>342892788.12</v>
      </c>
      <c r="I138" s="12">
        <v>421882162.62</v>
      </c>
      <c r="J138" s="12">
        <v>-763492746.88</v>
      </c>
      <c r="K138" s="25">
        <f t="shared" si="4"/>
        <v>3.7393724931633014E-3</v>
      </c>
      <c r="L138" s="13">
        <f t="shared" si="5"/>
        <v>1.6765766958754772E-3</v>
      </c>
    </row>
    <row r="139" spans="1:12" ht="12.75" customHeight="1" x14ac:dyDescent="0.3">
      <c r="A139" s="15" t="s">
        <v>142</v>
      </c>
      <c r="B139" s="16" t="s">
        <v>2165</v>
      </c>
      <c r="C139" s="16" t="s">
        <v>2171</v>
      </c>
      <c r="D139" s="17" t="s">
        <v>89</v>
      </c>
      <c r="E139" s="17" t="s">
        <v>5</v>
      </c>
      <c r="F139" s="4" t="s">
        <v>2184</v>
      </c>
      <c r="G139" s="12">
        <v>49593612.409999996</v>
      </c>
      <c r="H139" s="12">
        <v>688868475.34000003</v>
      </c>
      <c r="I139" s="12">
        <v>480882188.81</v>
      </c>
      <c r="J139" s="12">
        <v>-1120157051.74</v>
      </c>
      <c r="K139" s="25">
        <f t="shared" si="4"/>
        <v>7.1992861025498983E-2</v>
      </c>
      <c r="L139" s="13">
        <f t="shared" si="5"/>
        <v>4.2396737980086738E-2</v>
      </c>
    </row>
    <row r="140" spans="1:12" ht="12.75" customHeight="1" x14ac:dyDescent="0.3">
      <c r="A140" s="15" t="s">
        <v>143</v>
      </c>
      <c r="B140" s="16" t="s">
        <v>2169</v>
      </c>
      <c r="C140" s="16" t="s">
        <v>2178</v>
      </c>
      <c r="D140" s="17" t="s">
        <v>4</v>
      </c>
      <c r="E140" s="17" t="s">
        <v>5</v>
      </c>
      <c r="F140" s="4" t="s">
        <v>2184</v>
      </c>
      <c r="G140" s="12">
        <v>77210043.560000002</v>
      </c>
      <c r="H140" s="12">
        <v>60302813.960000001</v>
      </c>
      <c r="I140" s="12">
        <v>81300264.640000001</v>
      </c>
      <c r="J140" s="12">
        <v>-64393035.039999999</v>
      </c>
      <c r="K140" s="25">
        <f t="shared" si="4"/>
        <v>1.2803721499831648</v>
      </c>
      <c r="L140" s="13">
        <f t="shared" si="5"/>
        <v>0.54525681449414476</v>
      </c>
    </row>
    <row r="141" spans="1:12" ht="12.75" customHeight="1" x14ac:dyDescent="0.3">
      <c r="A141" s="15" t="s">
        <v>144</v>
      </c>
      <c r="B141" s="16" t="s">
        <v>2164</v>
      </c>
      <c r="C141" s="16" t="s">
        <v>2178</v>
      </c>
      <c r="D141" s="17" t="s">
        <v>89</v>
      </c>
      <c r="E141" s="17" t="s">
        <v>5</v>
      </c>
      <c r="F141" s="4" t="s">
        <v>2184</v>
      </c>
      <c r="G141" s="12">
        <v>1711101427.3399999</v>
      </c>
      <c r="H141" s="12">
        <v>2355580844.6700001</v>
      </c>
      <c r="I141" s="12">
        <v>2103210929.45</v>
      </c>
      <c r="J141" s="12">
        <v>-2747690346.7800002</v>
      </c>
      <c r="K141" s="25">
        <f t="shared" si="4"/>
        <v>0.72640318468021547</v>
      </c>
      <c r="L141" s="13">
        <f t="shared" si="5"/>
        <v>0.38375898988413915</v>
      </c>
    </row>
    <row r="142" spans="1:12" ht="12.75" customHeight="1" x14ac:dyDescent="0.3">
      <c r="A142" s="15" t="s">
        <v>145</v>
      </c>
      <c r="B142" s="16" t="s">
        <v>2157</v>
      </c>
      <c r="C142" s="16" t="s">
        <v>2171</v>
      </c>
      <c r="D142" s="17" t="s">
        <v>8</v>
      </c>
      <c r="E142" s="17" t="s">
        <v>15</v>
      </c>
      <c r="F142" s="4" t="s">
        <v>2189</v>
      </c>
      <c r="G142" s="12">
        <v>106811238.35000001</v>
      </c>
      <c r="H142" s="12">
        <v>291796557.47000003</v>
      </c>
      <c r="I142" s="12">
        <v>211559383.99000001</v>
      </c>
      <c r="J142" s="12">
        <v>-396544703.11000001</v>
      </c>
      <c r="K142" s="25">
        <f t="shared" si="4"/>
        <v>0.36604694474841915</v>
      </c>
      <c r="L142" s="13">
        <f t="shared" si="5"/>
        <v>0.21219822704424743</v>
      </c>
    </row>
    <row r="143" spans="1:12" ht="12.75" customHeight="1" x14ac:dyDescent="0.3">
      <c r="A143" s="15" t="s">
        <v>146</v>
      </c>
      <c r="B143" s="16" t="s">
        <v>2157</v>
      </c>
      <c r="C143" s="16" t="s">
        <v>2171</v>
      </c>
      <c r="D143" s="17" t="s">
        <v>4</v>
      </c>
      <c r="E143" s="17" t="s">
        <v>5</v>
      </c>
      <c r="F143" s="4" t="s">
        <v>2184</v>
      </c>
      <c r="G143" s="12">
        <v>31151771.030000001</v>
      </c>
      <c r="H143" s="12">
        <v>38930018.159999996</v>
      </c>
      <c r="I143" s="12">
        <v>70623523.25</v>
      </c>
      <c r="J143" s="12">
        <v>-78401770.379999995</v>
      </c>
      <c r="K143" s="25">
        <f t="shared" si="4"/>
        <v>0.80019924218807514</v>
      </c>
      <c r="L143" s="13">
        <f t="shared" si="5"/>
        <v>0.28435202211689053</v>
      </c>
    </row>
    <row r="144" spans="1:12" ht="12.75" customHeight="1" x14ac:dyDescent="0.3">
      <c r="A144" s="15" t="s">
        <v>147</v>
      </c>
      <c r="B144" s="16" t="s">
        <v>2162</v>
      </c>
      <c r="C144" s="16" t="s">
        <v>2177</v>
      </c>
      <c r="D144" s="17" t="s">
        <v>8</v>
      </c>
      <c r="E144" s="17" t="s">
        <v>15</v>
      </c>
      <c r="F144" s="4" t="s">
        <v>2184</v>
      </c>
      <c r="G144" s="12">
        <v>965625.71</v>
      </c>
      <c r="H144" s="12">
        <v>376984172.00999999</v>
      </c>
      <c r="I144" s="12">
        <v>191141783.46000001</v>
      </c>
      <c r="J144" s="12">
        <v>-567160329.75999999</v>
      </c>
      <c r="K144" s="25">
        <f t="shared" si="4"/>
        <v>2.5614489458575611E-3</v>
      </c>
      <c r="L144" s="13">
        <f t="shared" si="5"/>
        <v>1.6996683582272804E-3</v>
      </c>
    </row>
    <row r="145" spans="1:12" ht="12.75" customHeight="1" x14ac:dyDescent="0.3">
      <c r="A145" s="15" t="s">
        <v>148</v>
      </c>
      <c r="B145" s="16" t="s">
        <v>2165</v>
      </c>
      <c r="C145" s="16" t="s">
        <v>2171</v>
      </c>
      <c r="D145" s="17" t="s">
        <v>8</v>
      </c>
      <c r="E145" s="17" t="s">
        <v>5</v>
      </c>
      <c r="F145" s="4" t="s">
        <v>2184</v>
      </c>
      <c r="G145" s="12">
        <v>56892083.140000001</v>
      </c>
      <c r="H145" s="12">
        <v>128896684.7</v>
      </c>
      <c r="I145" s="12">
        <v>117014310.55</v>
      </c>
      <c r="J145" s="12">
        <v>-189018912.11000001</v>
      </c>
      <c r="K145" s="25">
        <f t="shared" si="4"/>
        <v>0.44137739672989434</v>
      </c>
      <c r="L145" s="13">
        <f t="shared" si="5"/>
        <v>0.23135233575937472</v>
      </c>
    </row>
    <row r="146" spans="1:12" ht="12.75" customHeight="1" x14ac:dyDescent="0.3">
      <c r="A146" s="15" t="s">
        <v>149</v>
      </c>
      <c r="B146" s="16" t="s">
        <v>2159</v>
      </c>
      <c r="C146" s="16" t="s">
        <v>2175</v>
      </c>
      <c r="D146" s="17" t="s">
        <v>8</v>
      </c>
      <c r="E146" s="17" t="s">
        <v>5</v>
      </c>
      <c r="F146" s="4" t="s">
        <v>2184</v>
      </c>
      <c r="G146" s="12">
        <v>81442146.159999996</v>
      </c>
      <c r="H146" s="12">
        <v>69996513.120000005</v>
      </c>
      <c r="I146" s="12">
        <v>47887039.450000003</v>
      </c>
      <c r="J146" s="12">
        <v>-36441406.410000011</v>
      </c>
      <c r="K146" s="25">
        <f t="shared" si="4"/>
        <v>1.1635171886402103</v>
      </c>
      <c r="L146" s="13">
        <f t="shared" si="5"/>
        <v>0.69086945875370631</v>
      </c>
    </row>
    <row r="147" spans="1:12" ht="12.75" customHeight="1" x14ac:dyDescent="0.3">
      <c r="A147" s="15" t="s">
        <v>150</v>
      </c>
      <c r="B147" s="16" t="s">
        <v>2167</v>
      </c>
      <c r="C147" s="16" t="s">
        <v>2176</v>
      </c>
      <c r="D147" s="17" t="s">
        <v>8</v>
      </c>
      <c r="E147" s="17" t="s">
        <v>5</v>
      </c>
      <c r="F147" s="4" t="s">
        <v>2184</v>
      </c>
      <c r="G147" s="12">
        <v>355379191.55000001</v>
      </c>
      <c r="H147" s="12">
        <v>233761934.75999999</v>
      </c>
      <c r="I147" s="12">
        <v>711452078.37</v>
      </c>
      <c r="J147" s="12">
        <v>-589834821.57999992</v>
      </c>
      <c r="K147" s="25">
        <f t="shared" si="4"/>
        <v>1.5202611661939858</v>
      </c>
      <c r="L147" s="13">
        <f t="shared" si="5"/>
        <v>0.37597748934465164</v>
      </c>
    </row>
    <row r="148" spans="1:12" ht="12.75" customHeight="1" x14ac:dyDescent="0.3">
      <c r="A148" s="15" t="s">
        <v>151</v>
      </c>
      <c r="B148" s="16" t="s">
        <v>2165</v>
      </c>
      <c r="C148" s="16" t="s">
        <v>2171</v>
      </c>
      <c r="D148" s="17" t="s">
        <v>8</v>
      </c>
      <c r="E148" s="17" t="s">
        <v>5</v>
      </c>
      <c r="F148" s="4" t="s">
        <v>2184</v>
      </c>
      <c r="G148" s="12">
        <v>230588968.97</v>
      </c>
      <c r="H148" s="12">
        <v>95324505.780000001</v>
      </c>
      <c r="I148" s="12">
        <v>772950866.15999997</v>
      </c>
      <c r="J148" s="12">
        <v>-637686402.97000003</v>
      </c>
      <c r="K148" s="25">
        <f t="shared" si="4"/>
        <v>2.4189893992440692</v>
      </c>
      <c r="L148" s="13">
        <f t="shared" si="5"/>
        <v>0.26557124205284299</v>
      </c>
    </row>
    <row r="149" spans="1:12" ht="12.75" customHeight="1" x14ac:dyDescent="0.3">
      <c r="A149" s="15" t="s">
        <v>152</v>
      </c>
      <c r="B149" s="16" t="s">
        <v>2163</v>
      </c>
      <c r="C149" s="16" t="s">
        <v>2177</v>
      </c>
      <c r="D149" s="17" t="s">
        <v>4</v>
      </c>
      <c r="E149" s="17" t="s">
        <v>15</v>
      </c>
      <c r="F149" s="4" t="s">
        <v>2184</v>
      </c>
      <c r="G149" s="12">
        <v>454380.64</v>
      </c>
      <c r="H149" s="12">
        <v>31388121.07</v>
      </c>
      <c r="I149" s="12">
        <v>45542536.93</v>
      </c>
      <c r="J149" s="12">
        <v>-76476277.359999999</v>
      </c>
      <c r="K149" s="25">
        <f t="shared" si="4"/>
        <v>1.4476197507543257E-2</v>
      </c>
      <c r="L149" s="13">
        <f t="shared" si="5"/>
        <v>5.9063662239831616E-3</v>
      </c>
    </row>
    <row r="150" spans="1:12" ht="12.75" customHeight="1" x14ac:dyDescent="0.3">
      <c r="A150" s="15" t="s">
        <v>153</v>
      </c>
      <c r="B150" s="16" t="s">
        <v>2165</v>
      </c>
      <c r="C150" s="16" t="s">
        <v>2171</v>
      </c>
      <c r="D150" s="17" t="s">
        <v>8</v>
      </c>
      <c r="E150" s="17" t="s">
        <v>15</v>
      </c>
      <c r="F150" s="4" t="s">
        <v>2184</v>
      </c>
      <c r="G150" s="12">
        <v>27333919.579999998</v>
      </c>
      <c r="H150" s="12">
        <v>294986604.91000003</v>
      </c>
      <c r="I150" s="12">
        <v>208779814.74000001</v>
      </c>
      <c r="J150" s="12">
        <v>-476432500.07000005</v>
      </c>
      <c r="K150" s="25">
        <f t="shared" si="4"/>
        <v>9.2661561999872966E-2</v>
      </c>
      <c r="L150" s="13">
        <f t="shared" si="5"/>
        <v>5.4259113973874409E-2</v>
      </c>
    </row>
    <row r="151" spans="1:12" ht="12.75" customHeight="1" x14ac:dyDescent="0.3">
      <c r="A151" s="15" t="s">
        <v>154</v>
      </c>
      <c r="B151" s="16" t="s">
        <v>2173</v>
      </c>
      <c r="C151" s="16" t="s">
        <v>2176</v>
      </c>
      <c r="D151" s="17" t="s">
        <v>4</v>
      </c>
      <c r="E151" s="17" t="s">
        <v>5</v>
      </c>
      <c r="F151" s="4" t="s">
        <v>2184</v>
      </c>
      <c r="G151" s="12">
        <v>11044537.76</v>
      </c>
      <c r="H151" s="12">
        <v>19737003.489999998</v>
      </c>
      <c r="I151" s="12">
        <v>51097482.009999998</v>
      </c>
      <c r="J151" s="12">
        <v>-59789947.739999995</v>
      </c>
      <c r="K151" s="25">
        <f t="shared" si="4"/>
        <v>0.55958533754102313</v>
      </c>
      <c r="L151" s="13">
        <f t="shared" si="5"/>
        <v>0.15592034984146247</v>
      </c>
    </row>
    <row r="152" spans="1:12" ht="12.75" customHeight="1" x14ac:dyDescent="0.3">
      <c r="A152" s="15" t="s">
        <v>155</v>
      </c>
      <c r="B152" s="16" t="s">
        <v>2169</v>
      </c>
      <c r="C152" s="16" t="s">
        <v>2178</v>
      </c>
      <c r="D152" s="17" t="s">
        <v>4</v>
      </c>
      <c r="E152" s="17" t="s">
        <v>15</v>
      </c>
      <c r="F152" s="4" t="s">
        <v>2184</v>
      </c>
      <c r="G152" s="12">
        <v>12699878.970000001</v>
      </c>
      <c r="H152" s="12">
        <v>80066014.030000001</v>
      </c>
      <c r="I152" s="12">
        <v>21740232.91</v>
      </c>
      <c r="J152" s="12">
        <v>-89106367.969999999</v>
      </c>
      <c r="K152" s="25">
        <f t="shared" si="4"/>
        <v>0.15861759978761367</v>
      </c>
      <c r="L152" s="13">
        <f t="shared" si="5"/>
        <v>0.12474557654094386</v>
      </c>
    </row>
    <row r="153" spans="1:12" ht="12.75" customHeight="1" x14ac:dyDescent="0.3">
      <c r="A153" s="15" t="s">
        <v>156</v>
      </c>
      <c r="B153" s="16" t="s">
        <v>2169</v>
      </c>
      <c r="C153" s="16" t="s">
        <v>2178</v>
      </c>
      <c r="D153" s="17" t="s">
        <v>4</v>
      </c>
      <c r="E153" s="17" t="s">
        <v>15</v>
      </c>
      <c r="F153" s="4" t="s">
        <v>2184</v>
      </c>
      <c r="G153" s="12">
        <v>74325583.269999996</v>
      </c>
      <c r="H153" s="12">
        <v>58261471.539999999</v>
      </c>
      <c r="I153" s="12">
        <v>51888056.799999997</v>
      </c>
      <c r="J153" s="12">
        <v>-35823945.07</v>
      </c>
      <c r="K153" s="25">
        <f t="shared" si="4"/>
        <v>1.2757244419920122</v>
      </c>
      <c r="L153" s="13">
        <f t="shared" si="5"/>
        <v>0.67476987319072523</v>
      </c>
    </row>
    <row r="154" spans="1:12" ht="12.75" customHeight="1" x14ac:dyDescent="0.3">
      <c r="A154" s="15" t="s">
        <v>157</v>
      </c>
      <c r="B154" s="16" t="s">
        <v>2169</v>
      </c>
      <c r="C154" s="16" t="s">
        <v>2178</v>
      </c>
      <c r="D154" s="17" t="s">
        <v>8</v>
      </c>
      <c r="E154" s="17" t="s">
        <v>15</v>
      </c>
      <c r="F154" s="4" t="s">
        <v>2184</v>
      </c>
      <c r="G154" s="12">
        <v>2777517.53</v>
      </c>
      <c r="H154" s="12">
        <v>104076740.34</v>
      </c>
      <c r="I154" s="12">
        <v>494837.74</v>
      </c>
      <c r="J154" s="12">
        <v>-101794060.55</v>
      </c>
      <c r="K154" s="25">
        <f t="shared" si="4"/>
        <v>2.6687207160085425E-2</v>
      </c>
      <c r="L154" s="13">
        <f t="shared" si="5"/>
        <v>2.6560922011477403E-2</v>
      </c>
    </row>
    <row r="155" spans="1:12" ht="12.75" customHeight="1" x14ac:dyDescent="0.3">
      <c r="A155" s="15" t="s">
        <v>158</v>
      </c>
      <c r="B155" s="16" t="s">
        <v>2169</v>
      </c>
      <c r="C155" s="16" t="s">
        <v>2178</v>
      </c>
      <c r="D155" s="17" t="s">
        <v>4</v>
      </c>
      <c r="E155" s="17" t="s">
        <v>5</v>
      </c>
      <c r="F155" s="4" t="s">
        <v>2184</v>
      </c>
      <c r="G155" s="12">
        <v>33164031.09</v>
      </c>
      <c r="H155" s="12">
        <v>49023827.409999996</v>
      </c>
      <c r="I155" s="12">
        <v>24454508.449999999</v>
      </c>
      <c r="J155" s="12">
        <v>-40314304.769999996</v>
      </c>
      <c r="K155" s="25">
        <f t="shared" si="4"/>
        <v>0.67648800271427034</v>
      </c>
      <c r="L155" s="13">
        <f t="shared" si="5"/>
        <v>0.45134434118361372</v>
      </c>
    </row>
    <row r="156" spans="1:12" ht="12.75" customHeight="1" x14ac:dyDescent="0.3">
      <c r="A156" s="15" t="s">
        <v>159</v>
      </c>
      <c r="B156" s="16" t="s">
        <v>2170</v>
      </c>
      <c r="C156" s="16" t="s">
        <v>2178</v>
      </c>
      <c r="D156" s="17" t="s">
        <v>4</v>
      </c>
      <c r="E156" s="17" t="s">
        <v>5</v>
      </c>
      <c r="F156" s="4" t="s">
        <v>2184</v>
      </c>
      <c r="G156" s="12">
        <v>37515128.579999998</v>
      </c>
      <c r="H156" s="12">
        <v>30283515.740000002</v>
      </c>
      <c r="I156" s="12">
        <v>29506737.469999999</v>
      </c>
      <c r="J156" s="12">
        <v>-22275124.630000003</v>
      </c>
      <c r="K156" s="25">
        <f t="shared" si="4"/>
        <v>1.2387970043533656</v>
      </c>
      <c r="L156" s="13">
        <f t="shared" si="5"/>
        <v>0.6274455545159916</v>
      </c>
    </row>
    <row r="157" spans="1:12" ht="12.75" customHeight="1" x14ac:dyDescent="0.3">
      <c r="A157" s="15" t="s">
        <v>160</v>
      </c>
      <c r="B157" s="16" t="s">
        <v>2172</v>
      </c>
      <c r="C157" s="16" t="s">
        <v>2171</v>
      </c>
      <c r="D157" s="17" t="s">
        <v>8</v>
      </c>
      <c r="E157" s="17" t="s">
        <v>5</v>
      </c>
      <c r="F157" s="4" t="s">
        <v>2184</v>
      </c>
      <c r="G157" s="12">
        <v>100002170.91</v>
      </c>
      <c r="H157" s="12">
        <v>236644321.12</v>
      </c>
      <c r="I157" s="12">
        <v>222919799.80000001</v>
      </c>
      <c r="J157" s="12">
        <v>-359561950.00999999</v>
      </c>
      <c r="K157" s="25">
        <f t="shared" si="4"/>
        <v>0.42258428360632361</v>
      </c>
      <c r="L157" s="13">
        <f t="shared" si="5"/>
        <v>0.217602215572891</v>
      </c>
    </row>
    <row r="158" spans="1:12" ht="12.75" customHeight="1" x14ac:dyDescent="0.3">
      <c r="A158" s="15" t="s">
        <v>161</v>
      </c>
      <c r="B158" s="16" t="s">
        <v>2155</v>
      </c>
      <c r="C158" s="16" t="s">
        <v>2175</v>
      </c>
      <c r="D158" s="17" t="s">
        <v>4</v>
      </c>
      <c r="E158" s="17" t="s">
        <v>15</v>
      </c>
      <c r="F158" s="4" t="s">
        <v>2184</v>
      </c>
      <c r="G158" s="12">
        <v>4068039.82</v>
      </c>
      <c r="H158" s="12">
        <v>31532634.559999999</v>
      </c>
      <c r="I158" s="12">
        <v>18293711.48</v>
      </c>
      <c r="J158" s="12">
        <v>-45758306.219999999</v>
      </c>
      <c r="K158" s="25">
        <f t="shared" si="4"/>
        <v>0.12901046413547756</v>
      </c>
      <c r="L158" s="13">
        <f t="shared" si="5"/>
        <v>8.1644353706656028E-2</v>
      </c>
    </row>
    <row r="159" spans="1:12" ht="12.75" customHeight="1" x14ac:dyDescent="0.3">
      <c r="A159" s="15" t="s">
        <v>162</v>
      </c>
      <c r="B159" s="16" t="s">
        <v>2169</v>
      </c>
      <c r="C159" s="16" t="s">
        <v>2178</v>
      </c>
      <c r="D159" s="17" t="s">
        <v>4</v>
      </c>
      <c r="E159" s="17" t="s">
        <v>15</v>
      </c>
      <c r="F159" s="4" t="s">
        <v>2184</v>
      </c>
      <c r="G159" s="12">
        <v>36275490.240000002</v>
      </c>
      <c r="H159" s="12">
        <v>37492838</v>
      </c>
      <c r="I159" s="12">
        <v>42692126.859999999</v>
      </c>
      <c r="J159" s="12">
        <v>-43909474.619999997</v>
      </c>
      <c r="K159" s="25">
        <f t="shared" si="4"/>
        <v>0.96753119195724802</v>
      </c>
      <c r="L159" s="13">
        <f t="shared" si="5"/>
        <v>0.45239765713354957</v>
      </c>
    </row>
    <row r="160" spans="1:12" ht="12.75" customHeight="1" x14ac:dyDescent="0.3">
      <c r="A160" s="15" t="s">
        <v>163</v>
      </c>
      <c r="B160" s="16" t="s">
        <v>2172</v>
      </c>
      <c r="C160" s="16" t="s">
        <v>2171</v>
      </c>
      <c r="D160" s="17" t="s">
        <v>4</v>
      </c>
      <c r="E160" s="17" t="s">
        <v>15</v>
      </c>
      <c r="F160" s="4" t="s">
        <v>2184</v>
      </c>
      <c r="G160" s="12">
        <v>14119473.6</v>
      </c>
      <c r="H160" s="12">
        <v>30783560.5</v>
      </c>
      <c r="I160" s="12">
        <v>15860544.75</v>
      </c>
      <c r="J160" s="12">
        <v>-32524631.649999999</v>
      </c>
      <c r="K160" s="25">
        <f t="shared" si="4"/>
        <v>0.45866928226187481</v>
      </c>
      <c r="L160" s="13">
        <f t="shared" si="5"/>
        <v>0.30270649472904188</v>
      </c>
    </row>
    <row r="161" spans="1:12" ht="12.75" customHeight="1" x14ac:dyDescent="0.3">
      <c r="A161" s="15" t="s">
        <v>164</v>
      </c>
      <c r="B161" s="16" t="s">
        <v>2172</v>
      </c>
      <c r="C161" s="16" t="s">
        <v>2171</v>
      </c>
      <c r="D161" s="17" t="s">
        <v>8</v>
      </c>
      <c r="E161" s="17" t="s">
        <v>5</v>
      </c>
      <c r="F161" s="4" t="s">
        <v>2184</v>
      </c>
      <c r="G161" s="12">
        <v>341875238.77999997</v>
      </c>
      <c r="H161" s="12">
        <v>583977178.92999995</v>
      </c>
      <c r="I161" s="12">
        <v>405360391.22000003</v>
      </c>
      <c r="J161" s="12">
        <v>-647462331.37</v>
      </c>
      <c r="K161" s="25">
        <f t="shared" si="4"/>
        <v>0.58542568291179709</v>
      </c>
      <c r="L161" s="13">
        <f t="shared" si="5"/>
        <v>0.34555974532349559</v>
      </c>
    </row>
    <row r="162" spans="1:12" ht="12.75" customHeight="1" x14ac:dyDescent="0.3">
      <c r="A162" s="15" t="s">
        <v>165</v>
      </c>
      <c r="B162" s="16" t="s">
        <v>2164</v>
      </c>
      <c r="C162" s="16" t="s">
        <v>2178</v>
      </c>
      <c r="D162" s="17" t="s">
        <v>8</v>
      </c>
      <c r="E162" s="17" t="s">
        <v>15</v>
      </c>
      <c r="F162" s="4" t="s">
        <v>2184</v>
      </c>
      <c r="G162" s="12">
        <v>53924522.93</v>
      </c>
      <c r="H162" s="12">
        <v>139409619.37</v>
      </c>
      <c r="I162" s="12">
        <v>62407693.25</v>
      </c>
      <c r="J162" s="12">
        <v>-147892789.69</v>
      </c>
      <c r="K162" s="25">
        <f t="shared" si="4"/>
        <v>0.38680632781072055</v>
      </c>
      <c r="L162" s="13">
        <f t="shared" si="5"/>
        <v>0.26719473284997108</v>
      </c>
    </row>
    <row r="163" spans="1:12" ht="12.75" customHeight="1" x14ac:dyDescent="0.3">
      <c r="A163" s="15" t="s">
        <v>166</v>
      </c>
      <c r="B163" s="16" t="s">
        <v>2148</v>
      </c>
      <c r="C163" s="16" t="s">
        <v>2177</v>
      </c>
      <c r="D163" s="17" t="s">
        <v>8</v>
      </c>
      <c r="E163" s="17" t="s">
        <v>15</v>
      </c>
      <c r="F163" s="4" t="s">
        <v>2184</v>
      </c>
      <c r="G163" s="12">
        <v>741437.86</v>
      </c>
      <c r="H163" s="12">
        <v>363360490.82999998</v>
      </c>
      <c r="I163" s="12">
        <v>303239456.83999997</v>
      </c>
      <c r="J163" s="12">
        <v>-665858509.80999994</v>
      </c>
      <c r="K163" s="25">
        <f t="shared" si="4"/>
        <v>2.0405021423941364E-3</v>
      </c>
      <c r="L163" s="13">
        <f t="shared" si="5"/>
        <v>1.1122681041178966E-3</v>
      </c>
    </row>
    <row r="164" spans="1:12" ht="12.75" customHeight="1" x14ac:dyDescent="0.3">
      <c r="A164" s="15" t="s">
        <v>167</v>
      </c>
      <c r="B164" s="16" t="s">
        <v>2164</v>
      </c>
      <c r="C164" s="16" t="s">
        <v>2178</v>
      </c>
      <c r="D164" s="17" t="s">
        <v>4</v>
      </c>
      <c r="E164" s="17" t="s">
        <v>15</v>
      </c>
      <c r="F164" s="4" t="s">
        <v>2184</v>
      </c>
      <c r="G164" s="12">
        <v>10241086.050000001</v>
      </c>
      <c r="H164" s="12">
        <v>58847841.310000002</v>
      </c>
      <c r="I164" s="12">
        <v>35109632.340000004</v>
      </c>
      <c r="J164" s="12">
        <v>-83716387.600000009</v>
      </c>
      <c r="K164" s="25">
        <f t="shared" si="4"/>
        <v>0.17402653728709902</v>
      </c>
      <c r="L164" s="13">
        <f t="shared" si="5"/>
        <v>0.10899703506449059</v>
      </c>
    </row>
    <row r="165" spans="1:12" ht="12.75" customHeight="1" x14ac:dyDescent="0.3">
      <c r="A165" s="15" t="s">
        <v>168</v>
      </c>
      <c r="B165" s="16" t="s">
        <v>2155</v>
      </c>
      <c r="C165" s="16" t="s">
        <v>2175</v>
      </c>
      <c r="D165" s="17" t="s">
        <v>4</v>
      </c>
      <c r="E165" s="17" t="s">
        <v>15</v>
      </c>
      <c r="F165" s="4" t="s">
        <v>2191</v>
      </c>
      <c r="G165" s="12">
        <v>414455.43</v>
      </c>
      <c r="H165" s="12">
        <v>33321122.859999999</v>
      </c>
      <c r="I165" s="12">
        <v>11359343.48</v>
      </c>
      <c r="J165" s="12">
        <v>-44266010.909999996</v>
      </c>
      <c r="K165" s="25">
        <f t="shared" si="4"/>
        <v>1.2438219196314323E-2</v>
      </c>
      <c r="L165" s="13">
        <f t="shared" si="5"/>
        <v>9.2759871136116698E-3</v>
      </c>
    </row>
    <row r="166" spans="1:12" ht="12.75" customHeight="1" x14ac:dyDescent="0.3">
      <c r="A166" s="15" t="s">
        <v>169</v>
      </c>
      <c r="B166" s="16" t="s">
        <v>2172</v>
      </c>
      <c r="C166" s="16" t="s">
        <v>2171</v>
      </c>
      <c r="D166" s="17" t="s">
        <v>8</v>
      </c>
      <c r="E166" s="17" t="s">
        <v>5</v>
      </c>
      <c r="F166" s="4" t="s">
        <v>2184</v>
      </c>
      <c r="G166" s="12">
        <v>362037048.99000001</v>
      </c>
      <c r="H166" s="12">
        <v>337457548.96000004</v>
      </c>
      <c r="I166" s="12">
        <v>364844808.66000003</v>
      </c>
      <c r="J166" s="12">
        <v>-340265308.63000005</v>
      </c>
      <c r="K166" s="25">
        <f t="shared" si="4"/>
        <v>1.0728373097764468</v>
      </c>
      <c r="L166" s="13">
        <f t="shared" si="5"/>
        <v>0.51550026147839023</v>
      </c>
    </row>
    <row r="167" spans="1:12" ht="12.75" customHeight="1" x14ac:dyDescent="0.3">
      <c r="A167" s="15" t="s">
        <v>170</v>
      </c>
      <c r="B167" s="16" t="s">
        <v>2172</v>
      </c>
      <c r="C167" s="16" t="s">
        <v>2171</v>
      </c>
      <c r="D167" s="17" t="s">
        <v>8</v>
      </c>
      <c r="E167" s="17" t="s">
        <v>5</v>
      </c>
      <c r="F167" s="4" t="s">
        <v>2190</v>
      </c>
      <c r="G167" s="12">
        <v>0</v>
      </c>
      <c r="H167" s="12">
        <v>20413071.870000001</v>
      </c>
      <c r="I167" s="12">
        <v>17133021.91</v>
      </c>
      <c r="J167" s="12">
        <v>-37546093.780000001</v>
      </c>
      <c r="K167" s="25" t="str">
        <f t="shared" si="4"/>
        <v/>
      </c>
      <c r="L167" s="13" t="str">
        <f t="shared" si="5"/>
        <v/>
      </c>
    </row>
    <row r="168" spans="1:12" ht="12.75" customHeight="1" x14ac:dyDescent="0.3">
      <c r="A168" s="15" t="s">
        <v>171</v>
      </c>
      <c r="B168" s="16" t="s">
        <v>2157</v>
      </c>
      <c r="C168" s="16" t="s">
        <v>2171</v>
      </c>
      <c r="D168" s="17" t="s">
        <v>4</v>
      </c>
      <c r="E168" s="17" t="s">
        <v>5</v>
      </c>
      <c r="F168" s="4" t="s">
        <v>2184</v>
      </c>
      <c r="G168" s="12">
        <v>38099529.409999996</v>
      </c>
      <c r="H168" s="12">
        <v>93296840.579999998</v>
      </c>
      <c r="I168" s="12">
        <v>75554359.290000007</v>
      </c>
      <c r="J168" s="12">
        <v>-130751670.46000001</v>
      </c>
      <c r="K168" s="25">
        <f t="shared" si="4"/>
        <v>0.40836891338598419</v>
      </c>
      <c r="L168" s="13">
        <f t="shared" si="5"/>
        <v>0.22563967232292784</v>
      </c>
    </row>
    <row r="169" spans="1:12" ht="12.75" customHeight="1" x14ac:dyDescent="0.3">
      <c r="A169" s="15" t="s">
        <v>172</v>
      </c>
      <c r="B169" s="16" t="s">
        <v>2169</v>
      </c>
      <c r="C169" s="16" t="s">
        <v>2178</v>
      </c>
      <c r="D169" s="17" t="s">
        <v>8</v>
      </c>
      <c r="E169" s="17" t="s">
        <v>15</v>
      </c>
      <c r="F169" s="4" t="s">
        <v>2190</v>
      </c>
      <c r="G169" s="12">
        <v>65706761.409999989</v>
      </c>
      <c r="H169" s="12">
        <v>522550760.57999998</v>
      </c>
      <c r="I169" s="12">
        <v>221597796</v>
      </c>
      <c r="J169" s="12">
        <v>-678441795.17000008</v>
      </c>
      <c r="K169" s="25">
        <f t="shared" si="4"/>
        <v>0.1257423514934117</v>
      </c>
      <c r="L169" s="13">
        <f t="shared" si="5"/>
        <v>8.8297908836884459E-2</v>
      </c>
    </row>
    <row r="170" spans="1:12" ht="12.75" customHeight="1" x14ac:dyDescent="0.3">
      <c r="A170" s="15" t="s">
        <v>173</v>
      </c>
      <c r="B170" s="16" t="s">
        <v>2160</v>
      </c>
      <c r="C170" s="16" t="s">
        <v>2176</v>
      </c>
      <c r="D170" s="17" t="s">
        <v>8</v>
      </c>
      <c r="E170" s="17" t="s">
        <v>5</v>
      </c>
      <c r="F170" s="4" t="s">
        <v>2184</v>
      </c>
      <c r="G170" s="12">
        <v>0</v>
      </c>
      <c r="H170" s="12">
        <v>140011265.08000001</v>
      </c>
      <c r="I170" s="12">
        <v>318244843.73000002</v>
      </c>
      <c r="J170" s="12">
        <v>-458256108.81000006</v>
      </c>
      <c r="K170" s="25" t="str">
        <f t="shared" si="4"/>
        <v/>
      </c>
      <c r="L170" s="13" t="str">
        <f t="shared" si="5"/>
        <v/>
      </c>
    </row>
    <row r="171" spans="1:12" ht="12.75" customHeight="1" x14ac:dyDescent="0.3">
      <c r="A171" s="15" t="s">
        <v>174</v>
      </c>
      <c r="B171" s="16" t="s">
        <v>2155</v>
      </c>
      <c r="C171" s="16" t="s">
        <v>2175</v>
      </c>
      <c r="D171" s="17" t="s">
        <v>4</v>
      </c>
      <c r="E171" s="17" t="s">
        <v>15</v>
      </c>
      <c r="F171" s="4" t="s">
        <v>2184</v>
      </c>
      <c r="G171" s="12">
        <v>13545032.199999999</v>
      </c>
      <c r="H171" s="12">
        <v>23897735.48</v>
      </c>
      <c r="I171" s="12">
        <v>44153786.899999999</v>
      </c>
      <c r="J171" s="12">
        <v>-54506490.18</v>
      </c>
      <c r="K171" s="25">
        <f t="shared" si="4"/>
        <v>0.56679145232550709</v>
      </c>
      <c r="L171" s="13">
        <f t="shared" si="5"/>
        <v>0.19904084032631159</v>
      </c>
    </row>
    <row r="172" spans="1:12" ht="12.75" customHeight="1" x14ac:dyDescent="0.3">
      <c r="A172" s="15" t="s">
        <v>175</v>
      </c>
      <c r="B172" s="16" t="s">
        <v>2170</v>
      </c>
      <c r="C172" s="16" t="s">
        <v>2178</v>
      </c>
      <c r="D172" s="17" t="s">
        <v>4</v>
      </c>
      <c r="E172" s="17" t="s">
        <v>5</v>
      </c>
      <c r="F172" s="4" t="s">
        <v>2184</v>
      </c>
      <c r="G172" s="12">
        <v>48338188.450000003</v>
      </c>
      <c r="H172" s="12">
        <v>45711554.299999997</v>
      </c>
      <c r="I172" s="12">
        <v>69337341.120000005</v>
      </c>
      <c r="J172" s="12">
        <v>-66710706.969999999</v>
      </c>
      <c r="K172" s="25">
        <f t="shared" si="4"/>
        <v>1.0574610553113484</v>
      </c>
      <c r="L172" s="13">
        <f t="shared" si="5"/>
        <v>0.42015343366431779</v>
      </c>
    </row>
    <row r="173" spans="1:12" ht="12.75" customHeight="1" x14ac:dyDescent="0.3">
      <c r="A173" s="15" t="s">
        <v>176</v>
      </c>
      <c r="B173" s="16" t="s">
        <v>2170</v>
      </c>
      <c r="C173" s="16" t="s">
        <v>2178</v>
      </c>
      <c r="D173" s="17" t="s">
        <v>8</v>
      </c>
      <c r="E173" s="17" t="s">
        <v>5</v>
      </c>
      <c r="F173" s="4" t="s">
        <v>2184</v>
      </c>
      <c r="G173" s="12">
        <v>720123120.22000003</v>
      </c>
      <c r="H173" s="12">
        <v>1069450903.79</v>
      </c>
      <c r="I173" s="12">
        <v>1099539247.5999999</v>
      </c>
      <c r="J173" s="12">
        <v>-1448867031.1699998</v>
      </c>
      <c r="K173" s="25">
        <f t="shared" si="4"/>
        <v>0.67335781162835429</v>
      </c>
      <c r="L173" s="13">
        <f t="shared" si="5"/>
        <v>0.33200847858092314</v>
      </c>
    </row>
    <row r="174" spans="1:12" ht="12.75" customHeight="1" x14ac:dyDescent="0.3">
      <c r="A174" s="15" t="s">
        <v>177</v>
      </c>
      <c r="B174" s="16" t="s">
        <v>2170</v>
      </c>
      <c r="C174" s="16" t="s">
        <v>2178</v>
      </c>
      <c r="D174" s="17" t="s">
        <v>8</v>
      </c>
      <c r="E174" s="17" t="s">
        <v>5</v>
      </c>
      <c r="F174" s="4" t="s">
        <v>2184</v>
      </c>
      <c r="G174" s="12">
        <v>117224020.92</v>
      </c>
      <c r="H174" s="12">
        <v>90903786.159999996</v>
      </c>
      <c r="I174" s="12">
        <v>171829212.33000001</v>
      </c>
      <c r="J174" s="12">
        <v>-145508977.56999999</v>
      </c>
      <c r="K174" s="25">
        <f t="shared" si="4"/>
        <v>1.2895394776370885</v>
      </c>
      <c r="L174" s="13">
        <f t="shared" si="5"/>
        <v>0.44617167083586462</v>
      </c>
    </row>
    <row r="175" spans="1:12" ht="12.75" customHeight="1" x14ac:dyDescent="0.3">
      <c r="A175" s="15" t="s">
        <v>178</v>
      </c>
      <c r="B175" s="16" t="s">
        <v>2169</v>
      </c>
      <c r="C175" s="16" t="s">
        <v>2178</v>
      </c>
      <c r="D175" s="17" t="s">
        <v>4</v>
      </c>
      <c r="E175" s="17" t="s">
        <v>5</v>
      </c>
      <c r="F175" s="4" t="s">
        <v>2184</v>
      </c>
      <c r="G175" s="12">
        <v>67882541.25</v>
      </c>
      <c r="H175" s="12">
        <v>23745437.98</v>
      </c>
      <c r="I175" s="12">
        <v>99170871.790000007</v>
      </c>
      <c r="J175" s="12">
        <v>-55033768.520000011</v>
      </c>
      <c r="K175" s="25">
        <f t="shared" si="4"/>
        <v>2.8587613884896639</v>
      </c>
      <c r="L175" s="13">
        <f t="shared" si="5"/>
        <v>0.55226634591472246</v>
      </c>
    </row>
    <row r="176" spans="1:12" ht="12.75" customHeight="1" x14ac:dyDescent="0.3">
      <c r="A176" s="15" t="s">
        <v>179</v>
      </c>
      <c r="B176" s="16" t="s">
        <v>2157</v>
      </c>
      <c r="C176" s="16" t="s">
        <v>2171</v>
      </c>
      <c r="D176" s="17" t="s">
        <v>8</v>
      </c>
      <c r="E176" s="17" t="s">
        <v>15</v>
      </c>
      <c r="F176" s="4" t="s">
        <v>2184</v>
      </c>
      <c r="G176" s="12">
        <v>2680476.4700000002</v>
      </c>
      <c r="H176" s="12">
        <v>166700054.35999998</v>
      </c>
      <c r="I176" s="12">
        <v>120486213.34999999</v>
      </c>
      <c r="J176" s="12">
        <v>-284505791.24000001</v>
      </c>
      <c r="K176" s="25">
        <f t="shared" si="4"/>
        <v>1.60796376479358E-2</v>
      </c>
      <c r="L176" s="13">
        <f t="shared" si="5"/>
        <v>9.3335816206460784E-3</v>
      </c>
    </row>
    <row r="177" spans="1:12" ht="12.75" customHeight="1" x14ac:dyDescent="0.3">
      <c r="A177" s="15" t="s">
        <v>180</v>
      </c>
      <c r="B177" s="16" t="s">
        <v>2161</v>
      </c>
      <c r="C177" s="16" t="s">
        <v>2177</v>
      </c>
      <c r="D177" s="17" t="s">
        <v>8</v>
      </c>
      <c r="E177" s="17" t="s">
        <v>5</v>
      </c>
      <c r="F177" s="4" t="s">
        <v>2184</v>
      </c>
      <c r="G177" s="12">
        <v>351039.67</v>
      </c>
      <c r="H177" s="12">
        <v>84981694.219999999</v>
      </c>
      <c r="I177" s="12">
        <v>63019621.990000002</v>
      </c>
      <c r="J177" s="12">
        <v>-147650276.53999999</v>
      </c>
      <c r="K177" s="25">
        <f t="shared" si="4"/>
        <v>4.1307680815497868E-3</v>
      </c>
      <c r="L177" s="13">
        <f t="shared" si="5"/>
        <v>2.3718685683977807E-3</v>
      </c>
    </row>
    <row r="178" spans="1:12" ht="12.75" customHeight="1" x14ac:dyDescent="0.3">
      <c r="A178" s="15" t="s">
        <v>181</v>
      </c>
      <c r="B178" s="16" t="s">
        <v>2157</v>
      </c>
      <c r="C178" s="16" t="s">
        <v>2171</v>
      </c>
      <c r="D178" s="17" t="s">
        <v>4</v>
      </c>
      <c r="E178" s="17" t="s">
        <v>5</v>
      </c>
      <c r="F178" s="4" t="s">
        <v>2184</v>
      </c>
      <c r="G178" s="12">
        <v>7634843.3200000003</v>
      </c>
      <c r="H178" s="12">
        <v>15689693.26</v>
      </c>
      <c r="I178" s="12">
        <v>11113017.060000001</v>
      </c>
      <c r="J178" s="12">
        <v>-19167867</v>
      </c>
      <c r="K178" s="25">
        <f t="shared" si="4"/>
        <v>0.48661520614074771</v>
      </c>
      <c r="L178" s="13">
        <f t="shared" si="5"/>
        <v>0.2848534058252658</v>
      </c>
    </row>
    <row r="179" spans="1:12" ht="12.75" customHeight="1" x14ac:dyDescent="0.3">
      <c r="A179" s="15" t="s">
        <v>182</v>
      </c>
      <c r="B179" s="16" t="s">
        <v>2169</v>
      </c>
      <c r="C179" s="16" t="s">
        <v>2178</v>
      </c>
      <c r="D179" s="17" t="s">
        <v>4</v>
      </c>
      <c r="E179" s="17" t="s">
        <v>15</v>
      </c>
      <c r="F179" s="4" t="s">
        <v>2184</v>
      </c>
      <c r="G179" s="12">
        <v>29174760.32</v>
      </c>
      <c r="H179" s="12">
        <v>35993160.340000004</v>
      </c>
      <c r="I179" s="12">
        <v>22704136.739999998</v>
      </c>
      <c r="J179" s="12">
        <v>-29522536.760000002</v>
      </c>
      <c r="K179" s="25">
        <f t="shared" si="4"/>
        <v>0.81056400839515719</v>
      </c>
      <c r="L179" s="13">
        <f t="shared" si="5"/>
        <v>0.49703754297641672</v>
      </c>
    </row>
    <row r="180" spans="1:12" ht="12.75" customHeight="1" x14ac:dyDescent="0.3">
      <c r="A180" s="15" t="s">
        <v>183</v>
      </c>
      <c r="B180" s="16" t="s">
        <v>2159</v>
      </c>
      <c r="C180" s="16" t="s">
        <v>2175</v>
      </c>
      <c r="D180" s="17" t="s">
        <v>4</v>
      </c>
      <c r="E180" s="17" t="s">
        <v>5</v>
      </c>
      <c r="F180" s="4" t="s">
        <v>2184</v>
      </c>
      <c r="G180" s="12">
        <v>26323075.460000001</v>
      </c>
      <c r="H180" s="12">
        <v>15902706.5</v>
      </c>
      <c r="I180" s="12">
        <v>52360762.549999997</v>
      </c>
      <c r="J180" s="12">
        <v>-41940393.589999996</v>
      </c>
      <c r="K180" s="25">
        <f t="shared" si="4"/>
        <v>1.6552575789536204</v>
      </c>
      <c r="L180" s="13">
        <f t="shared" si="5"/>
        <v>0.38560998768930865</v>
      </c>
    </row>
    <row r="181" spans="1:12" ht="12.75" customHeight="1" x14ac:dyDescent="0.3">
      <c r="A181" s="15" t="s">
        <v>184</v>
      </c>
      <c r="B181" s="16" t="s">
        <v>2169</v>
      </c>
      <c r="C181" s="16" t="s">
        <v>2178</v>
      </c>
      <c r="D181" s="17" t="s">
        <v>4</v>
      </c>
      <c r="E181" s="17" t="s">
        <v>5</v>
      </c>
      <c r="F181" s="4" t="s">
        <v>2184</v>
      </c>
      <c r="G181" s="12">
        <v>42996250.219999999</v>
      </c>
      <c r="H181" s="12">
        <v>10907269.880000001</v>
      </c>
      <c r="I181" s="12">
        <v>37530219.789999999</v>
      </c>
      <c r="J181" s="12">
        <v>-5441239.450000003</v>
      </c>
      <c r="K181" s="25">
        <f t="shared" si="4"/>
        <v>3.9419809625174502</v>
      </c>
      <c r="L181" s="13">
        <f t="shared" si="5"/>
        <v>0.88766470997835256</v>
      </c>
    </row>
    <row r="182" spans="1:12" ht="12.75" customHeight="1" x14ac:dyDescent="0.3">
      <c r="A182" s="15" t="s">
        <v>185</v>
      </c>
      <c r="B182" s="16" t="s">
        <v>2157</v>
      </c>
      <c r="C182" s="16" t="s">
        <v>2171</v>
      </c>
      <c r="D182" s="17" t="s">
        <v>8</v>
      </c>
      <c r="E182" s="17" t="s">
        <v>15</v>
      </c>
      <c r="F182" s="4" t="s">
        <v>2184</v>
      </c>
      <c r="G182" s="12">
        <v>21261064.75</v>
      </c>
      <c r="H182" s="12">
        <v>979120127.65999997</v>
      </c>
      <c r="I182" s="12">
        <v>349326519.95999998</v>
      </c>
      <c r="J182" s="12">
        <v>-1307185582.8699999</v>
      </c>
      <c r="K182" s="25">
        <f t="shared" si="4"/>
        <v>2.1714459900657783E-2</v>
      </c>
      <c r="L182" s="13">
        <f t="shared" si="5"/>
        <v>1.6004455119135272E-2</v>
      </c>
    </row>
    <row r="183" spans="1:12" ht="12.75" customHeight="1" x14ac:dyDescent="0.3">
      <c r="A183" s="15" t="s">
        <v>186</v>
      </c>
      <c r="B183" s="16" t="s">
        <v>2149</v>
      </c>
      <c r="C183" s="16" t="s">
        <v>2176</v>
      </c>
      <c r="D183" s="17" t="s">
        <v>4</v>
      </c>
      <c r="E183" s="17" t="s">
        <v>5</v>
      </c>
      <c r="F183" s="4" t="s">
        <v>2180</v>
      </c>
      <c r="G183" s="12">
        <v>291445.71000000002</v>
      </c>
      <c r="H183" s="12">
        <v>0</v>
      </c>
      <c r="I183" s="12">
        <v>0</v>
      </c>
      <c r="J183" s="12" t="s">
        <v>2180</v>
      </c>
      <c r="K183" s="25" t="str">
        <f t="shared" si="4"/>
        <v/>
      </c>
      <c r="L183" s="13" t="str">
        <f t="shared" si="5"/>
        <v/>
      </c>
    </row>
    <row r="184" spans="1:12" ht="12.75" customHeight="1" x14ac:dyDescent="0.3">
      <c r="A184" s="15" t="s">
        <v>187</v>
      </c>
      <c r="B184" s="16" t="s">
        <v>2162</v>
      </c>
      <c r="C184" s="16" t="s">
        <v>2177</v>
      </c>
      <c r="D184" s="17" t="s">
        <v>4</v>
      </c>
      <c r="E184" s="17" t="s">
        <v>15</v>
      </c>
      <c r="F184" s="4" t="s">
        <v>2184</v>
      </c>
      <c r="G184" s="12">
        <v>266453.78000000003</v>
      </c>
      <c r="H184" s="12">
        <v>105308727.76000001</v>
      </c>
      <c r="I184" s="12">
        <v>40816767.060000002</v>
      </c>
      <c r="J184" s="12">
        <v>-145859041.04000002</v>
      </c>
      <c r="K184" s="25">
        <f t="shared" si="4"/>
        <v>2.5302155449760228E-3</v>
      </c>
      <c r="L184" s="13">
        <f t="shared" si="5"/>
        <v>1.8234585301368702E-3</v>
      </c>
    </row>
    <row r="185" spans="1:12" ht="12.75" customHeight="1" x14ac:dyDescent="0.3">
      <c r="A185" s="15" t="s">
        <v>188</v>
      </c>
      <c r="B185" s="16" t="s">
        <v>2161</v>
      </c>
      <c r="C185" s="16" t="s">
        <v>2177</v>
      </c>
      <c r="D185" s="17" t="s">
        <v>8</v>
      </c>
      <c r="E185" s="17" t="s">
        <v>15</v>
      </c>
      <c r="F185" s="4" t="s">
        <v>2180</v>
      </c>
      <c r="G185" s="12">
        <v>4508054.8100000005</v>
      </c>
      <c r="H185" s="12">
        <v>0</v>
      </c>
      <c r="I185" s="12">
        <v>0</v>
      </c>
      <c r="J185" s="12" t="s">
        <v>2180</v>
      </c>
      <c r="K185" s="25" t="str">
        <f t="shared" si="4"/>
        <v/>
      </c>
      <c r="L185" s="13" t="str">
        <f t="shared" si="5"/>
        <v/>
      </c>
    </row>
    <row r="186" spans="1:12" ht="12.75" customHeight="1" x14ac:dyDescent="0.3">
      <c r="A186" s="15" t="s">
        <v>189</v>
      </c>
      <c r="B186" s="16" t="s">
        <v>2148</v>
      </c>
      <c r="C186" s="16" t="s">
        <v>2177</v>
      </c>
      <c r="D186" s="17" t="s">
        <v>4</v>
      </c>
      <c r="E186" s="17" t="s">
        <v>5</v>
      </c>
      <c r="F186" s="4" t="s">
        <v>2180</v>
      </c>
      <c r="G186" s="12">
        <v>0</v>
      </c>
      <c r="H186" s="12">
        <v>0</v>
      </c>
      <c r="I186" s="12">
        <v>0</v>
      </c>
      <c r="J186" s="12" t="s">
        <v>2180</v>
      </c>
      <c r="K186" s="25" t="str">
        <f t="shared" si="4"/>
        <v/>
      </c>
      <c r="L186" s="13" t="str">
        <f t="shared" si="5"/>
        <v/>
      </c>
    </row>
    <row r="187" spans="1:12" ht="12.75" customHeight="1" x14ac:dyDescent="0.3">
      <c r="A187" s="15" t="s">
        <v>190</v>
      </c>
      <c r="B187" s="16" t="s">
        <v>2154</v>
      </c>
      <c r="C187" s="16" t="s">
        <v>2171</v>
      </c>
      <c r="D187" s="17" t="s">
        <v>8</v>
      </c>
      <c r="E187" s="17" t="s">
        <v>15</v>
      </c>
      <c r="F187" s="4" t="s">
        <v>2184</v>
      </c>
      <c r="G187" s="12">
        <v>27108759.670000002</v>
      </c>
      <c r="H187" s="12">
        <v>200034931.66</v>
      </c>
      <c r="I187" s="12">
        <v>69814615</v>
      </c>
      <c r="J187" s="12">
        <v>-242740786.99000001</v>
      </c>
      <c r="K187" s="25">
        <f t="shared" si="4"/>
        <v>0.13552012863471688</v>
      </c>
      <c r="L187" s="13">
        <f t="shared" si="5"/>
        <v>0.10045879270701905</v>
      </c>
    </row>
    <row r="188" spans="1:12" ht="12.75" customHeight="1" x14ac:dyDescent="0.3">
      <c r="A188" s="15" t="s">
        <v>191</v>
      </c>
      <c r="B188" s="16" t="s">
        <v>2159</v>
      </c>
      <c r="C188" s="16" t="s">
        <v>2175</v>
      </c>
      <c r="D188" s="17" t="s">
        <v>8</v>
      </c>
      <c r="E188" s="17" t="s">
        <v>15</v>
      </c>
      <c r="F188" s="4" t="s">
        <v>2184</v>
      </c>
      <c r="G188" s="12">
        <v>96994693.260000005</v>
      </c>
      <c r="H188" s="12">
        <v>118537030.41</v>
      </c>
      <c r="I188" s="12">
        <v>104078322.04000001</v>
      </c>
      <c r="J188" s="12">
        <v>-125620659.19</v>
      </c>
      <c r="K188" s="25">
        <f t="shared" si="4"/>
        <v>0.81826491624188147</v>
      </c>
      <c r="L188" s="13">
        <f t="shared" si="5"/>
        <v>0.43570531947829283</v>
      </c>
    </row>
    <row r="189" spans="1:12" ht="12.75" customHeight="1" x14ac:dyDescent="0.3">
      <c r="A189" s="15" t="s">
        <v>192</v>
      </c>
      <c r="B189" s="16" t="s">
        <v>2159</v>
      </c>
      <c r="C189" s="16" t="s">
        <v>2175</v>
      </c>
      <c r="D189" s="17" t="s">
        <v>8</v>
      </c>
      <c r="E189" s="17" t="s">
        <v>15</v>
      </c>
      <c r="F189" s="4" t="s">
        <v>2184</v>
      </c>
      <c r="G189" s="12">
        <v>114812348.31999999</v>
      </c>
      <c r="H189" s="12">
        <v>218351636.5</v>
      </c>
      <c r="I189" s="12">
        <v>252015180.88</v>
      </c>
      <c r="J189" s="12">
        <v>-355554469.06</v>
      </c>
      <c r="K189" s="25">
        <f t="shared" si="4"/>
        <v>0.52581400423806757</v>
      </c>
      <c r="L189" s="13">
        <f t="shared" si="5"/>
        <v>0.24409108822667094</v>
      </c>
    </row>
    <row r="190" spans="1:12" ht="12.75" customHeight="1" x14ac:dyDescent="0.3">
      <c r="A190" s="15" t="s">
        <v>193</v>
      </c>
      <c r="B190" s="16" t="s">
        <v>2169</v>
      </c>
      <c r="C190" s="16" t="s">
        <v>2178</v>
      </c>
      <c r="D190" s="17" t="s">
        <v>4</v>
      </c>
      <c r="E190" s="17" t="s">
        <v>5</v>
      </c>
      <c r="F190" s="4" t="s">
        <v>2184</v>
      </c>
      <c r="G190" s="12">
        <v>24088352.420000002</v>
      </c>
      <c r="H190" s="12">
        <v>8575810.9000000004</v>
      </c>
      <c r="I190" s="12">
        <v>19507472.84</v>
      </c>
      <c r="J190" s="12">
        <v>-3994931.3199999984</v>
      </c>
      <c r="K190" s="25">
        <f t="shared" si="4"/>
        <v>2.8088716858250686</v>
      </c>
      <c r="L190" s="13">
        <f t="shared" si="5"/>
        <v>0.85774700149078786</v>
      </c>
    </row>
    <row r="191" spans="1:12" ht="12.75" customHeight="1" x14ac:dyDescent="0.3">
      <c r="A191" s="15" t="s">
        <v>194</v>
      </c>
      <c r="B191" s="16" t="s">
        <v>2165</v>
      </c>
      <c r="C191" s="16" t="s">
        <v>2171</v>
      </c>
      <c r="D191" s="17" t="s">
        <v>8</v>
      </c>
      <c r="E191" s="17" t="s">
        <v>15</v>
      </c>
      <c r="F191" s="4" t="s">
        <v>2184</v>
      </c>
      <c r="G191" s="12">
        <v>119020027.53</v>
      </c>
      <c r="H191" s="12">
        <v>612476734.50999999</v>
      </c>
      <c r="I191" s="12">
        <v>200085610.91999999</v>
      </c>
      <c r="J191" s="12">
        <v>-693542317.89999998</v>
      </c>
      <c r="K191" s="25">
        <f t="shared" si="4"/>
        <v>0.19432579365683114</v>
      </c>
      <c r="L191" s="13">
        <f t="shared" si="5"/>
        <v>0.14647494829091026</v>
      </c>
    </row>
    <row r="192" spans="1:12" ht="12.75" customHeight="1" x14ac:dyDescent="0.3">
      <c r="A192" s="15" t="s">
        <v>195</v>
      </c>
      <c r="B192" s="16" t="s">
        <v>2169</v>
      </c>
      <c r="C192" s="16" t="s">
        <v>2178</v>
      </c>
      <c r="D192" s="17" t="s">
        <v>4</v>
      </c>
      <c r="E192" s="17" t="s">
        <v>15</v>
      </c>
      <c r="F192" s="4" t="s">
        <v>2184</v>
      </c>
      <c r="G192" s="12">
        <v>23614577.940000001</v>
      </c>
      <c r="H192" s="12">
        <v>94839288.930000007</v>
      </c>
      <c r="I192" s="12">
        <v>51394733.049999997</v>
      </c>
      <c r="J192" s="12">
        <v>-122619444.04000001</v>
      </c>
      <c r="K192" s="25">
        <f t="shared" si="4"/>
        <v>0.2489957295802766</v>
      </c>
      <c r="L192" s="13">
        <f t="shared" si="5"/>
        <v>0.16148484203785146</v>
      </c>
    </row>
    <row r="193" spans="1:12" ht="12.75" customHeight="1" x14ac:dyDescent="0.3">
      <c r="A193" s="15" t="s">
        <v>196</v>
      </c>
      <c r="B193" s="16" t="s">
        <v>2169</v>
      </c>
      <c r="C193" s="16" t="s">
        <v>2178</v>
      </c>
      <c r="D193" s="17" t="s">
        <v>4</v>
      </c>
      <c r="E193" s="17" t="s">
        <v>5</v>
      </c>
      <c r="F193" s="4" t="s">
        <v>2184</v>
      </c>
      <c r="G193" s="12">
        <v>31548974.539999999</v>
      </c>
      <c r="H193" s="12">
        <v>12176906.970000001</v>
      </c>
      <c r="I193" s="12">
        <v>25818651.309999999</v>
      </c>
      <c r="J193" s="12">
        <v>-6446583.7399999984</v>
      </c>
      <c r="K193" s="25">
        <f t="shared" si="4"/>
        <v>2.590885732947338</v>
      </c>
      <c r="L193" s="13">
        <f t="shared" si="5"/>
        <v>0.83033322757114647</v>
      </c>
    </row>
    <row r="194" spans="1:12" ht="12.75" customHeight="1" x14ac:dyDescent="0.3">
      <c r="A194" s="15" t="s">
        <v>197</v>
      </c>
      <c r="B194" s="16" t="s">
        <v>2169</v>
      </c>
      <c r="C194" s="16" t="s">
        <v>2178</v>
      </c>
      <c r="D194" s="17" t="s">
        <v>4</v>
      </c>
      <c r="E194" s="17" t="s">
        <v>5</v>
      </c>
      <c r="F194" s="4" t="s">
        <v>2184</v>
      </c>
      <c r="G194" s="12">
        <v>34764532.43</v>
      </c>
      <c r="H194" s="12">
        <v>21388754.219999999</v>
      </c>
      <c r="I194" s="12">
        <v>22006800.66</v>
      </c>
      <c r="J194" s="12">
        <v>-8631022.4499999993</v>
      </c>
      <c r="K194" s="25">
        <f t="shared" si="4"/>
        <v>1.6253649965967958</v>
      </c>
      <c r="L194" s="13">
        <f t="shared" si="5"/>
        <v>0.80110814405145825</v>
      </c>
    </row>
    <row r="195" spans="1:12" ht="12.75" customHeight="1" x14ac:dyDescent="0.3">
      <c r="A195" s="15" t="s">
        <v>198</v>
      </c>
      <c r="B195" s="16" t="s">
        <v>2165</v>
      </c>
      <c r="C195" s="16" t="s">
        <v>2171</v>
      </c>
      <c r="D195" s="17" t="s">
        <v>8</v>
      </c>
      <c r="E195" s="17" t="s">
        <v>15</v>
      </c>
      <c r="F195" s="4" t="s">
        <v>2184</v>
      </c>
      <c r="G195" s="12">
        <v>114185234.81</v>
      </c>
      <c r="H195" s="12">
        <v>1634692295.1300001</v>
      </c>
      <c r="I195" s="12">
        <v>707177539.72000003</v>
      </c>
      <c r="J195" s="12">
        <v>-2227684600.04</v>
      </c>
      <c r="K195" s="25">
        <f t="shared" si="4"/>
        <v>6.9851210010700715E-2</v>
      </c>
      <c r="L195" s="13">
        <f t="shared" si="5"/>
        <v>4.8758147490000743E-2</v>
      </c>
    </row>
    <row r="196" spans="1:12" ht="12.75" customHeight="1" x14ac:dyDescent="0.3">
      <c r="A196" s="15" t="s">
        <v>199</v>
      </c>
      <c r="B196" s="16" t="s">
        <v>2170</v>
      </c>
      <c r="C196" s="16" t="s">
        <v>2178</v>
      </c>
      <c r="D196" s="17" t="s">
        <v>8</v>
      </c>
      <c r="E196" s="17" t="s">
        <v>5</v>
      </c>
      <c r="F196" s="4" t="s">
        <v>2184</v>
      </c>
      <c r="G196" s="12">
        <v>77097034.549999997</v>
      </c>
      <c r="H196" s="12">
        <v>107939571.65000001</v>
      </c>
      <c r="I196" s="12">
        <v>157392354.75</v>
      </c>
      <c r="J196" s="12">
        <v>-188234891.85000002</v>
      </c>
      <c r="K196" s="25">
        <f t="shared" si="4"/>
        <v>0.7142610756321266</v>
      </c>
      <c r="L196" s="13">
        <f t="shared" si="5"/>
        <v>0.29056825386995716</v>
      </c>
    </row>
    <row r="197" spans="1:12" ht="12.75" customHeight="1" x14ac:dyDescent="0.3">
      <c r="A197" s="15" t="s">
        <v>200</v>
      </c>
      <c r="B197" s="16" t="s">
        <v>2164</v>
      </c>
      <c r="C197" s="16" t="s">
        <v>2178</v>
      </c>
      <c r="D197" s="17" t="s">
        <v>4</v>
      </c>
      <c r="E197" s="17" t="s">
        <v>5</v>
      </c>
      <c r="F197" s="4" t="s">
        <v>2184</v>
      </c>
      <c r="G197" s="12">
        <v>26049911.760000002</v>
      </c>
      <c r="H197" s="12">
        <v>52879464.68</v>
      </c>
      <c r="I197" s="12">
        <v>16292541.25</v>
      </c>
      <c r="J197" s="12">
        <v>-43122094.170000002</v>
      </c>
      <c r="K197" s="25">
        <f t="shared" si="4"/>
        <v>0.49262812923014637</v>
      </c>
      <c r="L197" s="13">
        <f t="shared" si="5"/>
        <v>0.3765961592376218</v>
      </c>
    </row>
    <row r="198" spans="1:12" ht="12.75" customHeight="1" x14ac:dyDescent="0.3">
      <c r="A198" s="15" t="s">
        <v>201</v>
      </c>
      <c r="B198" s="16" t="s">
        <v>2163</v>
      </c>
      <c r="C198" s="16" t="s">
        <v>2177</v>
      </c>
      <c r="D198" s="17" t="s">
        <v>66</v>
      </c>
      <c r="E198" s="17" t="s">
        <v>66</v>
      </c>
      <c r="F198" s="4" t="s">
        <v>2180</v>
      </c>
      <c r="G198" s="12">
        <v>0</v>
      </c>
      <c r="H198" s="12">
        <v>0</v>
      </c>
      <c r="I198" s="12">
        <v>0</v>
      </c>
      <c r="J198" s="12" t="s">
        <v>2180</v>
      </c>
      <c r="K198" s="25" t="str">
        <f t="shared" ref="K198:K261" si="6">IFERROR(IF(OR(G198=0,J198=0),"",G198/H198),"")</f>
        <v/>
      </c>
      <c r="L198" s="13" t="str">
        <f t="shared" ref="L198:L261" si="7">IFERROR(IF(OR(G198=0,J198=0),"",G198/(H198+I198)),"")</f>
        <v/>
      </c>
    </row>
    <row r="199" spans="1:12" ht="12.75" customHeight="1" x14ac:dyDescent="0.3">
      <c r="A199" s="15" t="s">
        <v>202</v>
      </c>
      <c r="B199" s="16" t="s">
        <v>2149</v>
      </c>
      <c r="C199" s="16" t="s">
        <v>2176</v>
      </c>
      <c r="D199" s="17" t="s">
        <v>4</v>
      </c>
      <c r="E199" s="17" t="s">
        <v>5</v>
      </c>
      <c r="F199" s="4" t="s">
        <v>2180</v>
      </c>
      <c r="G199" s="12">
        <v>28241366.899999999</v>
      </c>
      <c r="H199" s="12">
        <v>0</v>
      </c>
      <c r="I199" s="12">
        <v>0</v>
      </c>
      <c r="J199" s="12" t="s">
        <v>2180</v>
      </c>
      <c r="K199" s="25" t="str">
        <f t="shared" si="6"/>
        <v/>
      </c>
      <c r="L199" s="13" t="str">
        <f t="shared" si="7"/>
        <v/>
      </c>
    </row>
    <row r="200" spans="1:12" ht="12.75" customHeight="1" x14ac:dyDescent="0.3">
      <c r="A200" s="15" t="s">
        <v>203</v>
      </c>
      <c r="B200" s="16" t="s">
        <v>2156</v>
      </c>
      <c r="C200" s="16" t="s">
        <v>2177</v>
      </c>
      <c r="D200" s="17" t="s">
        <v>8</v>
      </c>
      <c r="E200" s="17" t="s">
        <v>5</v>
      </c>
      <c r="F200" s="4" t="s">
        <v>2192</v>
      </c>
      <c r="G200" s="12">
        <v>0</v>
      </c>
      <c r="H200" s="12">
        <v>47268554</v>
      </c>
      <c r="I200" s="12">
        <v>154839533.21000001</v>
      </c>
      <c r="J200" s="12">
        <v>-202108087.21000001</v>
      </c>
      <c r="K200" s="25" t="str">
        <f t="shared" si="6"/>
        <v/>
      </c>
      <c r="L200" s="13" t="str">
        <f t="shared" si="7"/>
        <v/>
      </c>
    </row>
    <row r="201" spans="1:12" ht="12.75" customHeight="1" x14ac:dyDescent="0.3">
      <c r="A201" s="15" t="s">
        <v>204</v>
      </c>
      <c r="B201" s="16" t="s">
        <v>2162</v>
      </c>
      <c r="C201" s="16" t="s">
        <v>2177</v>
      </c>
      <c r="D201" s="17" t="s">
        <v>8</v>
      </c>
      <c r="E201" s="17" t="s">
        <v>5</v>
      </c>
      <c r="F201" s="4" t="s">
        <v>2184</v>
      </c>
      <c r="G201" s="12">
        <v>21494581.670000002</v>
      </c>
      <c r="H201" s="12">
        <v>92903942.420000002</v>
      </c>
      <c r="I201" s="12">
        <v>370143371.57999998</v>
      </c>
      <c r="J201" s="12">
        <v>-441552732.32999998</v>
      </c>
      <c r="K201" s="25">
        <f t="shared" si="6"/>
        <v>0.2313635041753915</v>
      </c>
      <c r="L201" s="13">
        <f t="shared" si="7"/>
        <v>4.6419838794270606E-2</v>
      </c>
    </row>
    <row r="202" spans="1:12" ht="12.75" customHeight="1" x14ac:dyDescent="0.3">
      <c r="A202" s="15" t="s">
        <v>205</v>
      </c>
      <c r="B202" s="16" t="s">
        <v>2172</v>
      </c>
      <c r="C202" s="16" t="s">
        <v>2171</v>
      </c>
      <c r="D202" s="17" t="s">
        <v>8</v>
      </c>
      <c r="E202" s="17" t="s">
        <v>15</v>
      </c>
      <c r="F202" s="4" t="s">
        <v>2184</v>
      </c>
      <c r="G202" s="12">
        <v>29519952.699999999</v>
      </c>
      <c r="H202" s="12">
        <v>922877327.45000005</v>
      </c>
      <c r="I202" s="12">
        <v>288346578.76999998</v>
      </c>
      <c r="J202" s="12">
        <v>-1181703953.52</v>
      </c>
      <c r="K202" s="25">
        <f t="shared" si="6"/>
        <v>3.1986865233287837E-2</v>
      </c>
      <c r="L202" s="13">
        <f t="shared" si="7"/>
        <v>2.437200301976054E-2</v>
      </c>
    </row>
    <row r="203" spans="1:12" ht="12.75" customHeight="1" x14ac:dyDescent="0.3">
      <c r="A203" s="15" t="s">
        <v>206</v>
      </c>
      <c r="B203" s="16" t="s">
        <v>2155</v>
      </c>
      <c r="C203" s="16" t="s">
        <v>2175</v>
      </c>
      <c r="D203" s="17" t="s">
        <v>8</v>
      </c>
      <c r="E203" s="17" t="s">
        <v>5</v>
      </c>
      <c r="F203" s="4" t="s">
        <v>2184</v>
      </c>
      <c r="G203" s="12">
        <v>28947742.84</v>
      </c>
      <c r="H203" s="12">
        <v>82323421.730000004</v>
      </c>
      <c r="I203" s="12">
        <v>85726264.120000005</v>
      </c>
      <c r="J203" s="12">
        <v>-139101943.00999999</v>
      </c>
      <c r="K203" s="25">
        <f t="shared" si="6"/>
        <v>0.35163434939501509</v>
      </c>
      <c r="L203" s="13">
        <f t="shared" si="7"/>
        <v>0.17225704822702587</v>
      </c>
    </row>
    <row r="204" spans="1:12" ht="12.75" customHeight="1" x14ac:dyDescent="0.3">
      <c r="A204" s="15" t="s">
        <v>207</v>
      </c>
      <c r="B204" s="16" t="s">
        <v>2163</v>
      </c>
      <c r="C204" s="16" t="s">
        <v>2177</v>
      </c>
      <c r="D204" s="17" t="s">
        <v>4</v>
      </c>
      <c r="E204" s="17" t="s">
        <v>5</v>
      </c>
      <c r="F204" s="4" t="s">
        <v>2180</v>
      </c>
      <c r="G204" s="12">
        <v>0</v>
      </c>
      <c r="H204" s="12">
        <v>0</v>
      </c>
      <c r="I204" s="12">
        <v>0</v>
      </c>
      <c r="J204" s="12" t="s">
        <v>2180</v>
      </c>
      <c r="K204" s="25" t="str">
        <f t="shared" si="6"/>
        <v/>
      </c>
      <c r="L204" s="13" t="str">
        <f t="shared" si="7"/>
        <v/>
      </c>
    </row>
    <row r="205" spans="1:12" ht="12.75" customHeight="1" x14ac:dyDescent="0.3">
      <c r="A205" s="15" t="s">
        <v>208</v>
      </c>
      <c r="B205" s="16" t="s">
        <v>2169</v>
      </c>
      <c r="C205" s="16" t="s">
        <v>2178</v>
      </c>
      <c r="D205" s="17" t="s">
        <v>4</v>
      </c>
      <c r="E205" s="17" t="s">
        <v>15</v>
      </c>
      <c r="F205" s="4" t="s">
        <v>2184</v>
      </c>
      <c r="G205" s="12">
        <v>36705685.68</v>
      </c>
      <c r="H205" s="12">
        <v>50750539.07</v>
      </c>
      <c r="I205" s="12">
        <v>24886725.190000001</v>
      </c>
      <c r="J205" s="12">
        <v>-38931578.579999998</v>
      </c>
      <c r="K205" s="25">
        <f t="shared" si="6"/>
        <v>0.72325705997668333</v>
      </c>
      <c r="L205" s="13">
        <f t="shared" si="7"/>
        <v>0.48528573896889904</v>
      </c>
    </row>
    <row r="206" spans="1:12" ht="12.75" customHeight="1" x14ac:dyDescent="0.3">
      <c r="A206" s="15" t="s">
        <v>209</v>
      </c>
      <c r="B206" s="16" t="s">
        <v>2172</v>
      </c>
      <c r="C206" s="16" t="s">
        <v>2171</v>
      </c>
      <c r="D206" s="17" t="s">
        <v>89</v>
      </c>
      <c r="E206" s="17" t="s">
        <v>5</v>
      </c>
      <c r="F206" s="4" t="s">
        <v>2184</v>
      </c>
      <c r="G206" s="12">
        <v>3072173547.98</v>
      </c>
      <c r="H206" s="12">
        <v>2777952190.5599999</v>
      </c>
      <c r="I206" s="12">
        <v>2266786726.0599999</v>
      </c>
      <c r="J206" s="12">
        <v>-1972565368.6399999</v>
      </c>
      <c r="K206" s="25">
        <f t="shared" si="6"/>
        <v>1.105913038539619</v>
      </c>
      <c r="L206" s="13">
        <f t="shared" si="7"/>
        <v>0.60898563805921824</v>
      </c>
    </row>
    <row r="207" spans="1:12" ht="12.75" customHeight="1" x14ac:dyDescent="0.3">
      <c r="A207" s="15" t="s">
        <v>210</v>
      </c>
      <c r="B207" s="16" t="s">
        <v>2148</v>
      </c>
      <c r="C207" s="16" t="s">
        <v>2177</v>
      </c>
      <c r="D207" s="17" t="s">
        <v>8</v>
      </c>
      <c r="E207" s="17" t="s">
        <v>5</v>
      </c>
      <c r="F207" s="4" t="s">
        <v>2184</v>
      </c>
      <c r="G207" s="12">
        <v>9573574.1500000004</v>
      </c>
      <c r="H207" s="12">
        <v>35433558.240000002</v>
      </c>
      <c r="I207" s="12">
        <v>88874619.489999995</v>
      </c>
      <c r="J207" s="12">
        <v>-114734603.58</v>
      </c>
      <c r="K207" s="25">
        <f t="shared" si="6"/>
        <v>0.27018382080500869</v>
      </c>
      <c r="L207" s="13">
        <f t="shared" si="7"/>
        <v>7.7014837839502456E-2</v>
      </c>
    </row>
    <row r="208" spans="1:12" ht="12.75" customHeight="1" x14ac:dyDescent="0.3">
      <c r="A208" s="15" t="s">
        <v>211</v>
      </c>
      <c r="B208" s="16" t="s">
        <v>2172</v>
      </c>
      <c r="C208" s="16" t="s">
        <v>2171</v>
      </c>
      <c r="D208" s="17" t="s">
        <v>89</v>
      </c>
      <c r="E208" s="17" t="s">
        <v>15</v>
      </c>
      <c r="F208" s="4" t="s">
        <v>2184</v>
      </c>
      <c r="G208" s="12">
        <v>423689101.50999999</v>
      </c>
      <c r="H208" s="12">
        <v>2977676954.77</v>
      </c>
      <c r="I208" s="12">
        <v>506088676.64999998</v>
      </c>
      <c r="J208" s="12">
        <v>-3060076529.9100003</v>
      </c>
      <c r="K208" s="25">
        <f t="shared" si="6"/>
        <v>0.14228847116248927</v>
      </c>
      <c r="L208" s="13">
        <f t="shared" si="7"/>
        <v>0.12161814149860081</v>
      </c>
    </row>
    <row r="209" spans="1:12" ht="12.75" customHeight="1" x14ac:dyDescent="0.3">
      <c r="A209" s="15" t="s">
        <v>212</v>
      </c>
      <c r="B209" s="16" t="s">
        <v>2161</v>
      </c>
      <c r="C209" s="16" t="s">
        <v>2177</v>
      </c>
      <c r="D209" s="17" t="s">
        <v>8</v>
      </c>
      <c r="E209" s="17" t="s">
        <v>15</v>
      </c>
      <c r="F209" s="4" t="s">
        <v>2184</v>
      </c>
      <c r="G209" s="12">
        <v>409156.73</v>
      </c>
      <c r="H209" s="12">
        <v>458868623.35000002</v>
      </c>
      <c r="I209" s="12">
        <v>246912163.53</v>
      </c>
      <c r="J209" s="12">
        <v>-705371630.14999998</v>
      </c>
      <c r="K209" s="25">
        <f t="shared" si="6"/>
        <v>8.9166421319663311E-4</v>
      </c>
      <c r="L209" s="13">
        <f t="shared" si="7"/>
        <v>5.7972211429661185E-4</v>
      </c>
    </row>
    <row r="210" spans="1:12" ht="12.75" customHeight="1" x14ac:dyDescent="0.3">
      <c r="A210" s="15" t="s">
        <v>213</v>
      </c>
      <c r="B210" s="16" t="s">
        <v>2172</v>
      </c>
      <c r="C210" s="16" t="s">
        <v>2171</v>
      </c>
      <c r="D210" s="17" t="s">
        <v>8</v>
      </c>
      <c r="E210" s="17" t="s">
        <v>15</v>
      </c>
      <c r="F210" s="4" t="s">
        <v>2184</v>
      </c>
      <c r="G210" s="12">
        <v>72335566.489999995</v>
      </c>
      <c r="H210" s="12">
        <v>450135591.56</v>
      </c>
      <c r="I210" s="12">
        <v>170144786.44999999</v>
      </c>
      <c r="J210" s="12">
        <v>-547944811.51999998</v>
      </c>
      <c r="K210" s="25">
        <f t="shared" si="6"/>
        <v>0.16069728287717092</v>
      </c>
      <c r="L210" s="13">
        <f t="shared" si="7"/>
        <v>0.11661753144935663</v>
      </c>
    </row>
    <row r="211" spans="1:12" ht="12.75" customHeight="1" x14ac:dyDescent="0.3">
      <c r="A211" s="15" t="s">
        <v>214</v>
      </c>
      <c r="B211" s="16" t="s">
        <v>2152</v>
      </c>
      <c r="C211" s="16" t="s">
        <v>2177</v>
      </c>
      <c r="D211" s="17" t="s">
        <v>8</v>
      </c>
      <c r="E211" s="17" t="s">
        <v>5</v>
      </c>
      <c r="F211" s="4" t="s">
        <v>2184</v>
      </c>
      <c r="G211" s="12">
        <v>75584344.900000006</v>
      </c>
      <c r="H211" s="12">
        <v>183264057.22</v>
      </c>
      <c r="I211" s="12">
        <v>157064163.97999999</v>
      </c>
      <c r="J211" s="12">
        <v>-264743876.29999998</v>
      </c>
      <c r="K211" s="25">
        <f t="shared" si="6"/>
        <v>0.41243409125917424</v>
      </c>
      <c r="L211" s="13">
        <f t="shared" si="7"/>
        <v>0.22209249833436973</v>
      </c>
    </row>
    <row r="212" spans="1:12" ht="12.75" customHeight="1" x14ac:dyDescent="0.3">
      <c r="A212" s="15" t="s">
        <v>215</v>
      </c>
      <c r="B212" s="16" t="s">
        <v>2155</v>
      </c>
      <c r="C212" s="16" t="s">
        <v>2175</v>
      </c>
      <c r="D212" s="17" t="s">
        <v>8</v>
      </c>
      <c r="E212" s="17" t="s">
        <v>5</v>
      </c>
      <c r="F212" s="4" t="s">
        <v>2184</v>
      </c>
      <c r="G212" s="12">
        <v>49938536.43</v>
      </c>
      <c r="H212" s="12">
        <v>114972900.59999999</v>
      </c>
      <c r="I212" s="12">
        <v>219975297.13999999</v>
      </c>
      <c r="J212" s="12">
        <v>-285009661.31</v>
      </c>
      <c r="K212" s="25">
        <f t="shared" si="6"/>
        <v>0.4343504962420684</v>
      </c>
      <c r="L212" s="13">
        <f t="shared" si="7"/>
        <v>0.1490933128374802</v>
      </c>
    </row>
    <row r="213" spans="1:12" ht="12.75" customHeight="1" x14ac:dyDescent="0.3">
      <c r="A213" s="15" t="s">
        <v>216</v>
      </c>
      <c r="B213" s="16" t="s">
        <v>2164</v>
      </c>
      <c r="C213" s="16" t="s">
        <v>2178</v>
      </c>
      <c r="D213" s="17" t="s">
        <v>4</v>
      </c>
      <c r="E213" s="17" t="s">
        <v>15</v>
      </c>
      <c r="F213" s="4" t="s">
        <v>2184</v>
      </c>
      <c r="G213" s="12">
        <v>21627188.100000001</v>
      </c>
      <c r="H213" s="12">
        <v>103998925.78</v>
      </c>
      <c r="I213" s="12">
        <v>52280636.960000001</v>
      </c>
      <c r="J213" s="12">
        <v>-134652374.64000002</v>
      </c>
      <c r="K213" s="25">
        <f t="shared" si="6"/>
        <v>0.20795587971504911</v>
      </c>
      <c r="L213" s="13">
        <f t="shared" si="7"/>
        <v>0.13838782065176899</v>
      </c>
    </row>
    <row r="214" spans="1:12" ht="12.75" customHeight="1" x14ac:dyDescent="0.3">
      <c r="A214" s="15" t="s">
        <v>217</v>
      </c>
      <c r="B214" s="16" t="s">
        <v>2148</v>
      </c>
      <c r="C214" s="16" t="s">
        <v>2177</v>
      </c>
      <c r="D214" s="17" t="s">
        <v>4</v>
      </c>
      <c r="E214" s="17" t="s">
        <v>5</v>
      </c>
      <c r="F214" s="4" t="s">
        <v>2180</v>
      </c>
      <c r="G214" s="12">
        <v>0</v>
      </c>
      <c r="H214" s="12">
        <v>0</v>
      </c>
      <c r="I214" s="12">
        <v>0</v>
      </c>
      <c r="J214" s="12" t="s">
        <v>2180</v>
      </c>
      <c r="K214" s="25" t="str">
        <f t="shared" si="6"/>
        <v/>
      </c>
      <c r="L214" s="13" t="str">
        <f t="shared" si="7"/>
        <v/>
      </c>
    </row>
    <row r="215" spans="1:12" ht="12.75" customHeight="1" x14ac:dyDescent="0.3">
      <c r="A215" s="15" t="s">
        <v>218</v>
      </c>
      <c r="B215" s="16" t="s">
        <v>2160</v>
      </c>
      <c r="C215" s="16" t="s">
        <v>2176</v>
      </c>
      <c r="D215" s="17" t="s">
        <v>89</v>
      </c>
      <c r="E215" s="17" t="s">
        <v>5</v>
      </c>
      <c r="F215" s="4" t="s">
        <v>2184</v>
      </c>
      <c r="G215" s="12">
        <v>788458206.87</v>
      </c>
      <c r="H215" s="12">
        <v>3943537487.5100002</v>
      </c>
      <c r="I215" s="12">
        <v>7896530944.04</v>
      </c>
      <c r="J215" s="12">
        <v>-11051610224.68</v>
      </c>
      <c r="K215" s="25">
        <f t="shared" si="6"/>
        <v>0.19993678502289136</v>
      </c>
      <c r="L215" s="13">
        <f t="shared" si="7"/>
        <v>6.6592369075250513E-2</v>
      </c>
    </row>
    <row r="216" spans="1:12" ht="12.75" customHeight="1" x14ac:dyDescent="0.3">
      <c r="A216" s="15" t="s">
        <v>219</v>
      </c>
      <c r="B216" s="16" t="s">
        <v>2161</v>
      </c>
      <c r="C216" s="16" t="s">
        <v>2177</v>
      </c>
      <c r="D216" s="17" t="s">
        <v>4</v>
      </c>
      <c r="E216" s="17" t="s">
        <v>15</v>
      </c>
      <c r="F216" s="4" t="s">
        <v>2184</v>
      </c>
      <c r="G216" s="12">
        <v>21727918.850000001</v>
      </c>
      <c r="H216" s="12">
        <v>68747044.25</v>
      </c>
      <c r="I216" s="12">
        <v>61715330.390000001</v>
      </c>
      <c r="J216" s="12">
        <v>-108734455.78999999</v>
      </c>
      <c r="K216" s="25">
        <f t="shared" si="6"/>
        <v>0.31605604411130739</v>
      </c>
      <c r="L216" s="13">
        <f t="shared" si="7"/>
        <v>0.16654548033451311</v>
      </c>
    </row>
    <row r="217" spans="1:12" ht="12.75" customHeight="1" x14ac:dyDescent="0.3">
      <c r="A217" s="15" t="s">
        <v>220</v>
      </c>
      <c r="B217" s="16" t="s">
        <v>2162</v>
      </c>
      <c r="C217" s="16" t="s">
        <v>2177</v>
      </c>
      <c r="D217" s="17" t="s">
        <v>8</v>
      </c>
      <c r="E217" s="17" t="s">
        <v>15</v>
      </c>
      <c r="F217" s="4" t="s">
        <v>2184</v>
      </c>
      <c r="G217" s="12">
        <v>2554.02</v>
      </c>
      <c r="H217" s="12">
        <v>127887088.3</v>
      </c>
      <c r="I217" s="12">
        <v>191924090.91</v>
      </c>
      <c r="J217" s="12">
        <v>-319808625.19</v>
      </c>
      <c r="K217" s="25">
        <f t="shared" si="6"/>
        <v>1.997089803161935E-5</v>
      </c>
      <c r="L217" s="13">
        <f t="shared" si="7"/>
        <v>7.9860247734583882E-6</v>
      </c>
    </row>
    <row r="218" spans="1:12" ht="12.75" customHeight="1" x14ac:dyDescent="0.3">
      <c r="A218" s="15" t="s">
        <v>221</v>
      </c>
      <c r="B218" s="16" t="s">
        <v>2161</v>
      </c>
      <c r="C218" s="16" t="s">
        <v>2177</v>
      </c>
      <c r="D218" s="17" t="s">
        <v>4</v>
      </c>
      <c r="E218" s="17" t="s">
        <v>15</v>
      </c>
      <c r="F218" s="4" t="s">
        <v>2184</v>
      </c>
      <c r="G218" s="12">
        <v>36290.32</v>
      </c>
      <c r="H218" s="12">
        <v>59927831.630000003</v>
      </c>
      <c r="I218" s="12">
        <v>41187582.100000001</v>
      </c>
      <c r="J218" s="12">
        <v>-101079123.41</v>
      </c>
      <c r="K218" s="25">
        <f t="shared" si="6"/>
        <v>6.0556704644446015E-4</v>
      </c>
      <c r="L218" s="13">
        <f t="shared" si="7"/>
        <v>3.5889998034229474E-4</v>
      </c>
    </row>
    <row r="219" spans="1:12" ht="12.75" customHeight="1" x14ac:dyDescent="0.3">
      <c r="A219" s="15" t="s">
        <v>222</v>
      </c>
      <c r="B219" s="16" t="s">
        <v>2163</v>
      </c>
      <c r="C219" s="16" t="s">
        <v>2177</v>
      </c>
      <c r="D219" s="17" t="s">
        <v>4</v>
      </c>
      <c r="E219" s="17" t="s">
        <v>5</v>
      </c>
      <c r="F219" s="4" t="s">
        <v>2184</v>
      </c>
      <c r="G219" s="12">
        <v>5431667.4500000002</v>
      </c>
      <c r="H219" s="12">
        <v>11087634.119999999</v>
      </c>
      <c r="I219" s="12">
        <v>16183290.82</v>
      </c>
      <c r="J219" s="12">
        <v>-21839257.489999998</v>
      </c>
      <c r="K219" s="25">
        <f t="shared" si="6"/>
        <v>0.48988516316590003</v>
      </c>
      <c r="L219" s="13">
        <f t="shared" si="7"/>
        <v>0.199174302373332</v>
      </c>
    </row>
    <row r="220" spans="1:12" ht="12.75" customHeight="1" x14ac:dyDescent="0.3">
      <c r="A220" s="15" t="s">
        <v>223</v>
      </c>
      <c r="B220" s="16" t="s">
        <v>2165</v>
      </c>
      <c r="C220" s="16" t="s">
        <v>2171</v>
      </c>
      <c r="D220" s="17" t="s">
        <v>8</v>
      </c>
      <c r="E220" s="17" t="s">
        <v>5</v>
      </c>
      <c r="F220" s="4" t="s">
        <v>2184</v>
      </c>
      <c r="G220" s="12">
        <v>11653447.6</v>
      </c>
      <c r="H220" s="12">
        <v>481923150.54000002</v>
      </c>
      <c r="I220" s="12">
        <v>1004654335.8</v>
      </c>
      <c r="J220" s="12">
        <v>-1474924038.74</v>
      </c>
      <c r="K220" s="25">
        <f t="shared" si="6"/>
        <v>2.4181132587098562E-2</v>
      </c>
      <c r="L220" s="13">
        <f t="shared" si="7"/>
        <v>7.839112126399244E-3</v>
      </c>
    </row>
    <row r="221" spans="1:12" ht="12.75" customHeight="1" x14ac:dyDescent="0.3">
      <c r="A221" s="15" t="s">
        <v>224</v>
      </c>
      <c r="B221" s="16" t="s">
        <v>2157</v>
      </c>
      <c r="C221" s="16" t="s">
        <v>2171</v>
      </c>
      <c r="D221" s="17" t="s">
        <v>4</v>
      </c>
      <c r="E221" s="17" t="s">
        <v>15</v>
      </c>
      <c r="F221" s="4" t="s">
        <v>2184</v>
      </c>
      <c r="G221" s="12">
        <v>415255.69</v>
      </c>
      <c r="H221" s="12">
        <v>36626927.850000001</v>
      </c>
      <c r="I221" s="12">
        <v>11972129.699999999</v>
      </c>
      <c r="J221" s="12">
        <v>-48183801.859999999</v>
      </c>
      <c r="K221" s="25">
        <f t="shared" si="6"/>
        <v>1.1337442542290644E-2</v>
      </c>
      <c r="L221" s="13">
        <f t="shared" si="7"/>
        <v>8.5445214564659807E-3</v>
      </c>
    </row>
    <row r="222" spans="1:12" ht="12.75" customHeight="1" x14ac:dyDescent="0.3">
      <c r="A222" s="15" t="s">
        <v>225</v>
      </c>
      <c r="B222" s="16" t="s">
        <v>2157</v>
      </c>
      <c r="C222" s="16" t="s">
        <v>2171</v>
      </c>
      <c r="D222" s="17" t="s">
        <v>89</v>
      </c>
      <c r="E222" s="17" t="s">
        <v>15</v>
      </c>
      <c r="F222" s="4" t="s">
        <v>2184</v>
      </c>
      <c r="G222" s="12">
        <v>2636067642.1900001</v>
      </c>
      <c r="H222" s="12">
        <v>22338876334.650002</v>
      </c>
      <c r="I222" s="12">
        <v>18197524158.549999</v>
      </c>
      <c r="J222" s="12">
        <v>-37900332851.010002</v>
      </c>
      <c r="K222" s="25">
        <f t="shared" si="6"/>
        <v>0.11800359170712518</v>
      </c>
      <c r="L222" s="13">
        <f t="shared" si="7"/>
        <v>6.5029642743740942E-2</v>
      </c>
    </row>
    <row r="223" spans="1:12" ht="12.75" customHeight="1" x14ac:dyDescent="0.3">
      <c r="A223" s="15" t="s">
        <v>226</v>
      </c>
      <c r="B223" s="16" t="s">
        <v>2162</v>
      </c>
      <c r="C223" s="16" t="s">
        <v>2177</v>
      </c>
      <c r="D223" s="17" t="s">
        <v>8</v>
      </c>
      <c r="E223" s="17" t="s">
        <v>15</v>
      </c>
      <c r="F223" s="4" t="s">
        <v>2184</v>
      </c>
      <c r="G223" s="12">
        <v>83796200.099999994</v>
      </c>
      <c r="H223" s="12">
        <v>553770712.73000002</v>
      </c>
      <c r="I223" s="12">
        <v>619403780.13999999</v>
      </c>
      <c r="J223" s="12">
        <v>-1089378292.77</v>
      </c>
      <c r="K223" s="25">
        <f t="shared" si="6"/>
        <v>0.15131930630079421</v>
      </c>
      <c r="L223" s="13">
        <f t="shared" si="7"/>
        <v>7.1426885437139737E-2</v>
      </c>
    </row>
    <row r="224" spans="1:12" ht="12.75" customHeight="1" x14ac:dyDescent="0.3">
      <c r="A224" s="15" t="s">
        <v>227</v>
      </c>
      <c r="B224" s="16" t="s">
        <v>2148</v>
      </c>
      <c r="C224" s="16" t="s">
        <v>2177</v>
      </c>
      <c r="D224" s="17" t="s">
        <v>4</v>
      </c>
      <c r="E224" s="17" t="s">
        <v>5</v>
      </c>
      <c r="F224" s="4" t="s">
        <v>2186</v>
      </c>
      <c r="G224" s="12">
        <v>0</v>
      </c>
      <c r="H224" s="12">
        <v>6586086.75</v>
      </c>
      <c r="I224" s="12">
        <v>23161702.170000002</v>
      </c>
      <c r="J224" s="12">
        <v>-29747788.920000002</v>
      </c>
      <c r="K224" s="25" t="str">
        <f t="shared" si="6"/>
        <v/>
      </c>
      <c r="L224" s="13" t="str">
        <f t="shared" si="7"/>
        <v/>
      </c>
    </row>
    <row r="225" spans="1:12" ht="12.75" customHeight="1" x14ac:dyDescent="0.3">
      <c r="A225" s="15" t="s">
        <v>228</v>
      </c>
      <c r="B225" s="16" t="s">
        <v>2149</v>
      </c>
      <c r="C225" s="16" t="s">
        <v>2176</v>
      </c>
      <c r="D225" s="17" t="s">
        <v>8</v>
      </c>
      <c r="E225" s="17" t="s">
        <v>5</v>
      </c>
      <c r="F225" s="4" t="s">
        <v>2180</v>
      </c>
      <c r="G225" s="12">
        <v>64430444.350000009</v>
      </c>
      <c r="H225" s="12">
        <v>0</v>
      </c>
      <c r="I225" s="12">
        <v>0</v>
      </c>
      <c r="J225" s="12" t="s">
        <v>2180</v>
      </c>
      <c r="K225" s="25" t="str">
        <f t="shared" si="6"/>
        <v/>
      </c>
      <c r="L225" s="13" t="str">
        <f t="shared" si="7"/>
        <v/>
      </c>
    </row>
    <row r="226" spans="1:12" ht="12.75" customHeight="1" x14ac:dyDescent="0.3">
      <c r="A226" s="15" t="s">
        <v>229</v>
      </c>
      <c r="B226" s="16" t="s">
        <v>2169</v>
      </c>
      <c r="C226" s="16" t="s">
        <v>2178</v>
      </c>
      <c r="D226" s="17" t="s">
        <v>8</v>
      </c>
      <c r="E226" s="17" t="s">
        <v>15</v>
      </c>
      <c r="F226" s="4" t="s">
        <v>2184</v>
      </c>
      <c r="G226" s="12">
        <v>618315547.25999999</v>
      </c>
      <c r="H226" s="12">
        <v>1167121232.3699999</v>
      </c>
      <c r="I226" s="12">
        <v>553525685.70000005</v>
      </c>
      <c r="J226" s="12">
        <v>-1102331370.8099999</v>
      </c>
      <c r="K226" s="25">
        <f t="shared" si="6"/>
        <v>0.52977833845454547</v>
      </c>
      <c r="L226" s="13">
        <f t="shared" si="7"/>
        <v>0.35935062607356233</v>
      </c>
    </row>
    <row r="227" spans="1:12" ht="12.75" customHeight="1" x14ac:dyDescent="0.3">
      <c r="A227" s="15" t="s">
        <v>230</v>
      </c>
      <c r="B227" s="16" t="s">
        <v>2157</v>
      </c>
      <c r="C227" s="16" t="s">
        <v>2171</v>
      </c>
      <c r="D227" s="17" t="s">
        <v>4</v>
      </c>
      <c r="E227" s="17" t="s">
        <v>5</v>
      </c>
      <c r="F227" s="4" t="s">
        <v>2184</v>
      </c>
      <c r="G227" s="12">
        <v>8182601.9900000002</v>
      </c>
      <c r="H227" s="12">
        <v>9049965.6500000004</v>
      </c>
      <c r="I227" s="12">
        <v>18376629.309999999</v>
      </c>
      <c r="J227" s="12">
        <v>-19243992.969999999</v>
      </c>
      <c r="K227" s="25">
        <f t="shared" si="6"/>
        <v>0.90415834782754123</v>
      </c>
      <c r="L227" s="13">
        <f t="shared" si="7"/>
        <v>0.29834552929132546</v>
      </c>
    </row>
    <row r="228" spans="1:12" ht="12.75" customHeight="1" x14ac:dyDescent="0.3">
      <c r="A228" s="15" t="s">
        <v>231</v>
      </c>
      <c r="B228" s="16" t="s">
        <v>2172</v>
      </c>
      <c r="C228" s="16" t="s">
        <v>2171</v>
      </c>
      <c r="D228" s="17" t="s">
        <v>8</v>
      </c>
      <c r="E228" s="17" t="s">
        <v>5</v>
      </c>
      <c r="F228" s="4" t="s">
        <v>2184</v>
      </c>
      <c r="G228" s="12">
        <v>816944955.07000005</v>
      </c>
      <c r="H228" s="12">
        <v>466329387.27999997</v>
      </c>
      <c r="I228" s="12">
        <v>726284570.75</v>
      </c>
      <c r="J228" s="12">
        <v>-375669002.95999992</v>
      </c>
      <c r="K228" s="25">
        <f t="shared" si="6"/>
        <v>1.7518624760816941</v>
      </c>
      <c r="L228" s="13">
        <f t="shared" si="7"/>
        <v>0.68500368419254232</v>
      </c>
    </row>
    <row r="229" spans="1:12" ht="12.75" customHeight="1" x14ac:dyDescent="0.3">
      <c r="A229" s="15" t="s">
        <v>232</v>
      </c>
      <c r="B229" s="16" t="s">
        <v>2163</v>
      </c>
      <c r="C229" s="16" t="s">
        <v>2177</v>
      </c>
      <c r="D229" s="17" t="s">
        <v>4</v>
      </c>
      <c r="E229" s="17" t="s">
        <v>5</v>
      </c>
      <c r="F229" s="4" t="s">
        <v>2184</v>
      </c>
      <c r="G229" s="12">
        <v>6341358.2300000004</v>
      </c>
      <c r="H229" s="12">
        <v>15498921.859999999</v>
      </c>
      <c r="I229" s="12">
        <v>66231825.960000001</v>
      </c>
      <c r="J229" s="12">
        <v>-75389389.590000004</v>
      </c>
      <c r="K229" s="25">
        <f t="shared" si="6"/>
        <v>0.40914834510947079</v>
      </c>
      <c r="L229" s="13">
        <f t="shared" si="7"/>
        <v>7.7588403375017614E-2</v>
      </c>
    </row>
    <row r="230" spans="1:12" ht="12.75" customHeight="1" x14ac:dyDescent="0.3">
      <c r="A230" s="15" t="s">
        <v>233</v>
      </c>
      <c r="B230" s="16" t="s">
        <v>2149</v>
      </c>
      <c r="C230" s="16" t="s">
        <v>2176</v>
      </c>
      <c r="D230" s="17" t="s">
        <v>4</v>
      </c>
      <c r="E230" s="17" t="s">
        <v>5</v>
      </c>
      <c r="F230" s="4" t="s">
        <v>2184</v>
      </c>
      <c r="G230" s="12">
        <v>21381892.710000001</v>
      </c>
      <c r="H230" s="12">
        <v>15270360.5</v>
      </c>
      <c r="I230" s="12">
        <v>143339933.75</v>
      </c>
      <c r="J230" s="12">
        <v>-137228401.53999999</v>
      </c>
      <c r="K230" s="25">
        <f t="shared" si="6"/>
        <v>1.4002218683704291</v>
      </c>
      <c r="L230" s="13">
        <f t="shared" si="7"/>
        <v>0.13480772361658991</v>
      </c>
    </row>
    <row r="231" spans="1:12" ht="12.75" customHeight="1" x14ac:dyDescent="0.3">
      <c r="A231" s="15" t="s">
        <v>234</v>
      </c>
      <c r="B231" s="16" t="s">
        <v>2162</v>
      </c>
      <c r="C231" s="16" t="s">
        <v>2177</v>
      </c>
      <c r="D231" s="17" t="s">
        <v>4</v>
      </c>
      <c r="E231" s="17" t="s">
        <v>15</v>
      </c>
      <c r="F231" s="4" t="s">
        <v>2184</v>
      </c>
      <c r="G231" s="12">
        <v>11413971.369999999</v>
      </c>
      <c r="H231" s="12">
        <v>57650524.399999999</v>
      </c>
      <c r="I231" s="12">
        <v>42152334.380000003</v>
      </c>
      <c r="J231" s="12">
        <v>-88388887.409999996</v>
      </c>
      <c r="K231" s="25">
        <f t="shared" si="6"/>
        <v>0.19798556021460925</v>
      </c>
      <c r="L231" s="13">
        <f t="shared" si="7"/>
        <v>0.11436517460046247</v>
      </c>
    </row>
    <row r="232" spans="1:12" ht="12.75" customHeight="1" x14ac:dyDescent="0.3">
      <c r="A232" s="15" t="s">
        <v>235</v>
      </c>
      <c r="B232" s="16" t="s">
        <v>2157</v>
      </c>
      <c r="C232" s="16" t="s">
        <v>2171</v>
      </c>
      <c r="D232" s="17" t="s">
        <v>89</v>
      </c>
      <c r="E232" s="17" t="s">
        <v>15</v>
      </c>
      <c r="F232" s="4" t="s">
        <v>2184</v>
      </c>
      <c r="G232" s="12">
        <v>1552580739.3299999</v>
      </c>
      <c r="H232" s="12">
        <v>3574494303.8699999</v>
      </c>
      <c r="I232" s="12">
        <v>2696757458.1300001</v>
      </c>
      <c r="J232" s="12">
        <v>-4718671022.6700001</v>
      </c>
      <c r="K232" s="25">
        <f t="shared" si="6"/>
        <v>0.43434975897123862</v>
      </c>
      <c r="L232" s="13">
        <f t="shared" si="7"/>
        <v>0.24757110673465574</v>
      </c>
    </row>
    <row r="233" spans="1:12" ht="12.75" customHeight="1" x14ac:dyDescent="0.3">
      <c r="A233" s="15" t="s">
        <v>236</v>
      </c>
      <c r="B233" s="16" t="s">
        <v>2162</v>
      </c>
      <c r="C233" s="16" t="s">
        <v>2177</v>
      </c>
      <c r="D233" s="17" t="s">
        <v>8</v>
      </c>
      <c r="E233" s="17" t="s">
        <v>15</v>
      </c>
      <c r="F233" s="4" t="s">
        <v>2184</v>
      </c>
      <c r="G233" s="12">
        <v>2729617.75</v>
      </c>
      <c r="H233" s="12">
        <v>326114950.69</v>
      </c>
      <c r="I233" s="12">
        <v>333841205.89999998</v>
      </c>
      <c r="J233" s="12">
        <v>-657226538.83999991</v>
      </c>
      <c r="K233" s="25">
        <f t="shared" si="6"/>
        <v>8.3701092029808046E-3</v>
      </c>
      <c r="L233" s="13">
        <f t="shared" si="7"/>
        <v>4.1360592256672966E-3</v>
      </c>
    </row>
    <row r="234" spans="1:12" ht="12.75" customHeight="1" x14ac:dyDescent="0.3">
      <c r="A234" s="15" t="s">
        <v>237</v>
      </c>
      <c r="B234" s="16" t="s">
        <v>2170</v>
      </c>
      <c r="C234" s="16" t="s">
        <v>2178</v>
      </c>
      <c r="D234" s="17" t="s">
        <v>8</v>
      </c>
      <c r="E234" s="17" t="s">
        <v>5</v>
      </c>
      <c r="F234" s="4" t="s">
        <v>2184</v>
      </c>
      <c r="G234" s="12">
        <v>206350304.05000001</v>
      </c>
      <c r="H234" s="12">
        <v>230409495.40000001</v>
      </c>
      <c r="I234" s="12">
        <v>207030931.13999999</v>
      </c>
      <c r="J234" s="12">
        <v>-231090122.48999998</v>
      </c>
      <c r="K234" s="25">
        <f t="shared" si="6"/>
        <v>0.89558072982959191</v>
      </c>
      <c r="L234" s="13">
        <f t="shared" si="7"/>
        <v>0.47172207123643872</v>
      </c>
    </row>
    <row r="235" spans="1:12" ht="12.75" customHeight="1" x14ac:dyDescent="0.3">
      <c r="A235" s="15" t="s">
        <v>238</v>
      </c>
      <c r="B235" s="16" t="s">
        <v>2172</v>
      </c>
      <c r="C235" s="16" t="s">
        <v>2171</v>
      </c>
      <c r="D235" s="17" t="s">
        <v>4</v>
      </c>
      <c r="E235" s="17" t="s">
        <v>15</v>
      </c>
      <c r="F235" s="4" t="s">
        <v>2184</v>
      </c>
      <c r="G235" s="12">
        <v>23735864.030000001</v>
      </c>
      <c r="H235" s="12">
        <v>52501555.009999998</v>
      </c>
      <c r="I235" s="12">
        <v>16686678.85</v>
      </c>
      <c r="J235" s="12">
        <v>-45452369.829999998</v>
      </c>
      <c r="K235" s="25">
        <f t="shared" si="6"/>
        <v>0.45209830500218556</v>
      </c>
      <c r="L235" s="13">
        <f t="shared" si="7"/>
        <v>0.34306214663650331</v>
      </c>
    </row>
    <row r="236" spans="1:12" ht="12.75" customHeight="1" x14ac:dyDescent="0.3">
      <c r="A236" s="15" t="s">
        <v>239</v>
      </c>
      <c r="B236" s="16" t="s">
        <v>2157</v>
      </c>
      <c r="C236" s="16" t="s">
        <v>2171</v>
      </c>
      <c r="D236" s="17" t="s">
        <v>4</v>
      </c>
      <c r="E236" s="17" t="s">
        <v>15</v>
      </c>
      <c r="F236" s="4" t="s">
        <v>2191</v>
      </c>
      <c r="G236" s="12">
        <v>0</v>
      </c>
      <c r="H236" s="12">
        <v>24797507.940000001</v>
      </c>
      <c r="I236" s="12">
        <v>24332862.84</v>
      </c>
      <c r="J236" s="12">
        <v>-49130370.780000001</v>
      </c>
      <c r="K236" s="25" t="str">
        <f t="shared" si="6"/>
        <v/>
      </c>
      <c r="L236" s="13" t="str">
        <f t="shared" si="7"/>
        <v/>
      </c>
    </row>
    <row r="237" spans="1:12" ht="12.75" customHeight="1" x14ac:dyDescent="0.3">
      <c r="A237" s="15" t="s">
        <v>240</v>
      </c>
      <c r="B237" s="16" t="s">
        <v>2172</v>
      </c>
      <c r="C237" s="16" t="s">
        <v>2171</v>
      </c>
      <c r="D237" s="17" t="s">
        <v>8</v>
      </c>
      <c r="E237" s="17" t="s">
        <v>15</v>
      </c>
      <c r="F237" s="4" t="s">
        <v>2184</v>
      </c>
      <c r="G237" s="12">
        <v>279774718.31999999</v>
      </c>
      <c r="H237" s="12">
        <v>942201183.13</v>
      </c>
      <c r="I237" s="12">
        <v>847365084.77999997</v>
      </c>
      <c r="J237" s="12">
        <v>-1509791549.5899999</v>
      </c>
      <c r="K237" s="25">
        <f t="shared" si="6"/>
        <v>0.29693734557898355</v>
      </c>
      <c r="L237" s="13">
        <f t="shared" si="7"/>
        <v>0.15633660699625476</v>
      </c>
    </row>
    <row r="238" spans="1:12" ht="12.75" customHeight="1" x14ac:dyDescent="0.3">
      <c r="A238" s="15" t="s">
        <v>241</v>
      </c>
      <c r="B238" s="16" t="s">
        <v>2172</v>
      </c>
      <c r="C238" s="16" t="s">
        <v>2171</v>
      </c>
      <c r="D238" s="17" t="s">
        <v>8</v>
      </c>
      <c r="E238" s="17" t="s">
        <v>5</v>
      </c>
      <c r="F238" s="4" t="s">
        <v>2184</v>
      </c>
      <c r="G238" s="12">
        <v>102080612.45</v>
      </c>
      <c r="H238" s="12">
        <v>102077424</v>
      </c>
      <c r="I238" s="12">
        <v>148648771.31999999</v>
      </c>
      <c r="J238" s="12">
        <v>-148645582.87</v>
      </c>
      <c r="K238" s="25">
        <f t="shared" si="6"/>
        <v>1.0000312356040646</v>
      </c>
      <c r="L238" s="13">
        <f t="shared" si="7"/>
        <v>0.40713979773719006</v>
      </c>
    </row>
    <row r="239" spans="1:12" ht="12.75" customHeight="1" x14ac:dyDescent="0.3">
      <c r="A239" s="15" t="s">
        <v>242</v>
      </c>
      <c r="B239" s="16" t="s">
        <v>2170</v>
      </c>
      <c r="C239" s="16" t="s">
        <v>2178</v>
      </c>
      <c r="D239" s="17" t="s">
        <v>89</v>
      </c>
      <c r="E239" s="17" t="s">
        <v>15</v>
      </c>
      <c r="F239" s="4" t="s">
        <v>2184</v>
      </c>
      <c r="G239" s="12">
        <v>442895564.79000002</v>
      </c>
      <c r="H239" s="12">
        <v>2869382536.79</v>
      </c>
      <c r="I239" s="12">
        <v>1915833592.5799999</v>
      </c>
      <c r="J239" s="12">
        <v>-4342320564.5799999</v>
      </c>
      <c r="K239" s="25">
        <f t="shared" si="6"/>
        <v>0.15435222007222177</v>
      </c>
      <c r="L239" s="13">
        <f t="shared" si="7"/>
        <v>9.2554976163283495E-2</v>
      </c>
    </row>
    <row r="240" spans="1:12" ht="12.75" customHeight="1" x14ac:dyDescent="0.3">
      <c r="A240" s="15" t="s">
        <v>243</v>
      </c>
      <c r="B240" s="16" t="s">
        <v>2154</v>
      </c>
      <c r="C240" s="16" t="s">
        <v>2171</v>
      </c>
      <c r="D240" s="17" t="s">
        <v>4</v>
      </c>
      <c r="E240" s="17" t="s">
        <v>15</v>
      </c>
      <c r="F240" s="4" t="s">
        <v>2184</v>
      </c>
      <c r="G240" s="12">
        <v>33462623.640000001</v>
      </c>
      <c r="H240" s="12">
        <v>76231890.909999996</v>
      </c>
      <c r="I240" s="12">
        <v>112577943.52000001</v>
      </c>
      <c r="J240" s="12">
        <v>-155347210.79000002</v>
      </c>
      <c r="K240" s="25">
        <f t="shared" si="6"/>
        <v>0.43895833148762181</v>
      </c>
      <c r="L240" s="13">
        <f t="shared" si="7"/>
        <v>0.17722924095040213</v>
      </c>
    </row>
    <row r="241" spans="1:12" ht="12.75" customHeight="1" x14ac:dyDescent="0.3">
      <c r="A241" s="15" t="s">
        <v>244</v>
      </c>
      <c r="B241" s="16" t="s">
        <v>2157</v>
      </c>
      <c r="C241" s="16" t="s">
        <v>2171</v>
      </c>
      <c r="D241" s="17" t="s">
        <v>8</v>
      </c>
      <c r="E241" s="17" t="s">
        <v>15</v>
      </c>
      <c r="F241" s="4" t="s">
        <v>2184</v>
      </c>
      <c r="G241" s="12">
        <v>21093538.449999999</v>
      </c>
      <c r="H241" s="12">
        <v>397846311.46999997</v>
      </c>
      <c r="I241" s="12">
        <v>126239393.56999999</v>
      </c>
      <c r="J241" s="12">
        <v>-502992166.58999997</v>
      </c>
      <c r="K241" s="25">
        <f t="shared" si="6"/>
        <v>5.3019313845242423E-2</v>
      </c>
      <c r="L241" s="13">
        <f t="shared" si="7"/>
        <v>4.0248261395319056E-2</v>
      </c>
    </row>
    <row r="242" spans="1:12" ht="12.75" customHeight="1" x14ac:dyDescent="0.3">
      <c r="A242" s="15" t="s">
        <v>245</v>
      </c>
      <c r="B242" s="16" t="s">
        <v>2164</v>
      </c>
      <c r="C242" s="16" t="s">
        <v>2178</v>
      </c>
      <c r="D242" s="17" t="s">
        <v>4</v>
      </c>
      <c r="E242" s="17" t="s">
        <v>15</v>
      </c>
      <c r="F242" s="4" t="s">
        <v>2184</v>
      </c>
      <c r="G242" s="12">
        <v>16437519.439999999</v>
      </c>
      <c r="H242" s="12">
        <v>57517177.509999998</v>
      </c>
      <c r="I242" s="12">
        <v>17375026.109999999</v>
      </c>
      <c r="J242" s="12">
        <v>-58454684.18</v>
      </c>
      <c r="K242" s="25">
        <f t="shared" si="6"/>
        <v>0.28578452823319006</v>
      </c>
      <c r="L242" s="13">
        <f t="shared" si="7"/>
        <v>0.21948238462047806</v>
      </c>
    </row>
    <row r="243" spans="1:12" ht="12.75" customHeight="1" x14ac:dyDescent="0.3">
      <c r="A243" s="15" t="s">
        <v>246</v>
      </c>
      <c r="B243" s="16" t="s">
        <v>2166</v>
      </c>
      <c r="C243" s="16" t="s">
        <v>2177</v>
      </c>
      <c r="D243" s="17" t="s">
        <v>4</v>
      </c>
      <c r="E243" s="17" t="s">
        <v>5</v>
      </c>
      <c r="F243" s="4" t="s">
        <v>2184</v>
      </c>
      <c r="G243" s="12">
        <v>5645441.6200000001</v>
      </c>
      <c r="H243" s="12">
        <v>59031062.850000001</v>
      </c>
      <c r="I243" s="12">
        <v>75953850.239999995</v>
      </c>
      <c r="J243" s="12">
        <v>-129339471.47</v>
      </c>
      <c r="K243" s="25">
        <f t="shared" si="6"/>
        <v>9.5635100359708333E-2</v>
      </c>
      <c r="L243" s="13">
        <f t="shared" si="7"/>
        <v>4.1822759971967771E-2</v>
      </c>
    </row>
    <row r="244" spans="1:12" ht="12.75" customHeight="1" x14ac:dyDescent="0.3">
      <c r="A244" s="15" t="s">
        <v>247</v>
      </c>
      <c r="B244" s="16" t="s">
        <v>2164</v>
      </c>
      <c r="C244" s="16" t="s">
        <v>2178</v>
      </c>
      <c r="D244" s="17" t="s">
        <v>4</v>
      </c>
      <c r="E244" s="17" t="s">
        <v>5</v>
      </c>
      <c r="F244" s="4" t="s">
        <v>2184</v>
      </c>
      <c r="G244" s="12">
        <v>36803746.420000002</v>
      </c>
      <c r="H244" s="12">
        <v>31339385.73</v>
      </c>
      <c r="I244" s="12">
        <v>31432554.010000002</v>
      </c>
      <c r="J244" s="12">
        <v>-25968193.32</v>
      </c>
      <c r="K244" s="25">
        <f t="shared" si="6"/>
        <v>1.1743608102940313</v>
      </c>
      <c r="L244" s="13">
        <f t="shared" si="7"/>
        <v>0.58630889171882072</v>
      </c>
    </row>
    <row r="245" spans="1:12" ht="12.75" customHeight="1" x14ac:dyDescent="0.3">
      <c r="A245" s="15" t="s">
        <v>248</v>
      </c>
      <c r="B245" s="16" t="s">
        <v>2152</v>
      </c>
      <c r="C245" s="16" t="s">
        <v>2177</v>
      </c>
      <c r="D245" s="17" t="s">
        <v>8</v>
      </c>
      <c r="E245" s="17" t="s">
        <v>15</v>
      </c>
      <c r="F245" s="4" t="s">
        <v>2184</v>
      </c>
      <c r="G245" s="12">
        <v>9160960.0299999993</v>
      </c>
      <c r="H245" s="12">
        <v>240385553.03999999</v>
      </c>
      <c r="I245" s="12">
        <v>231590350.19</v>
      </c>
      <c r="J245" s="12">
        <v>-462814943.19999999</v>
      </c>
      <c r="K245" s="25">
        <f t="shared" si="6"/>
        <v>3.8109445073330264E-2</v>
      </c>
      <c r="L245" s="13">
        <f t="shared" si="7"/>
        <v>1.9409804541516484E-2</v>
      </c>
    </row>
    <row r="246" spans="1:12" ht="12.75" customHeight="1" x14ac:dyDescent="0.3">
      <c r="A246" s="15" t="s">
        <v>249</v>
      </c>
      <c r="B246" s="16" t="s">
        <v>2161</v>
      </c>
      <c r="C246" s="16" t="s">
        <v>2177</v>
      </c>
      <c r="D246" s="17" t="s">
        <v>4</v>
      </c>
      <c r="E246" s="17" t="s">
        <v>5</v>
      </c>
      <c r="F246" s="4" t="s">
        <v>2184</v>
      </c>
      <c r="G246" s="12">
        <v>40111714.109999999</v>
      </c>
      <c r="H246" s="12">
        <v>10619554.92</v>
      </c>
      <c r="I246" s="12">
        <v>41932084.43</v>
      </c>
      <c r="J246" s="12">
        <v>-12439925.240000002</v>
      </c>
      <c r="K246" s="25">
        <f t="shared" si="6"/>
        <v>3.7771558612552472</v>
      </c>
      <c r="L246" s="13">
        <f t="shared" si="7"/>
        <v>0.76328188056801316</v>
      </c>
    </row>
    <row r="247" spans="1:12" ht="12.75" customHeight="1" x14ac:dyDescent="0.3">
      <c r="A247" s="15" t="s">
        <v>250</v>
      </c>
      <c r="B247" s="16" t="s">
        <v>2168</v>
      </c>
      <c r="C247" s="16" t="s">
        <v>2176</v>
      </c>
      <c r="D247" s="17" t="s">
        <v>89</v>
      </c>
      <c r="E247" s="17" t="s">
        <v>5</v>
      </c>
      <c r="F247" s="4" t="s">
        <v>2184</v>
      </c>
      <c r="G247" s="12">
        <v>1197851278.0899999</v>
      </c>
      <c r="H247" s="12">
        <v>484896034.80000001</v>
      </c>
      <c r="I247" s="12">
        <v>2230103160.9000001</v>
      </c>
      <c r="J247" s="12">
        <v>-1517147917.6100001</v>
      </c>
      <c r="K247" s="25">
        <f t="shared" si="6"/>
        <v>2.4703259918057796</v>
      </c>
      <c r="L247" s="13">
        <f t="shared" si="7"/>
        <v>0.44119765486013762</v>
      </c>
    </row>
    <row r="248" spans="1:12" ht="12.75" customHeight="1" x14ac:dyDescent="0.3">
      <c r="A248" s="15" t="s">
        <v>251</v>
      </c>
      <c r="B248" s="16" t="s">
        <v>2169</v>
      </c>
      <c r="C248" s="16" t="s">
        <v>2178</v>
      </c>
      <c r="D248" s="17" t="s">
        <v>4</v>
      </c>
      <c r="E248" s="17" t="s">
        <v>5</v>
      </c>
      <c r="F248" s="4" t="s">
        <v>2184</v>
      </c>
      <c r="G248" s="12">
        <v>36320769.009999998</v>
      </c>
      <c r="H248" s="12">
        <v>11033879.779999999</v>
      </c>
      <c r="I248" s="12">
        <v>37575655.5</v>
      </c>
      <c r="J248" s="12">
        <v>-12288766.270000003</v>
      </c>
      <c r="K248" s="25">
        <f t="shared" si="6"/>
        <v>3.2917495689807126</v>
      </c>
      <c r="L248" s="13">
        <f t="shared" si="7"/>
        <v>0.74719432721966139</v>
      </c>
    </row>
    <row r="249" spans="1:12" ht="12.75" customHeight="1" x14ac:dyDescent="0.3">
      <c r="A249" s="15" t="s">
        <v>252</v>
      </c>
      <c r="B249" s="16" t="s">
        <v>2169</v>
      </c>
      <c r="C249" s="16" t="s">
        <v>2178</v>
      </c>
      <c r="D249" s="17" t="s">
        <v>4</v>
      </c>
      <c r="E249" s="17" t="s">
        <v>15</v>
      </c>
      <c r="F249" s="4" t="s">
        <v>2184</v>
      </c>
      <c r="G249" s="12">
        <v>42168112.289999999</v>
      </c>
      <c r="H249" s="12">
        <v>43769149.189999998</v>
      </c>
      <c r="I249" s="12">
        <v>28028926.489999998</v>
      </c>
      <c r="J249" s="12">
        <v>-29629963.389999997</v>
      </c>
      <c r="K249" s="25">
        <f t="shared" si="6"/>
        <v>0.96342088138268422</v>
      </c>
      <c r="L249" s="13">
        <f t="shared" si="7"/>
        <v>0.58731535477275065</v>
      </c>
    </row>
    <row r="250" spans="1:12" ht="12.75" customHeight="1" x14ac:dyDescent="0.3">
      <c r="A250" s="15" t="s">
        <v>253</v>
      </c>
      <c r="B250" s="16" t="s">
        <v>2169</v>
      </c>
      <c r="C250" s="16" t="s">
        <v>2178</v>
      </c>
      <c r="D250" s="17" t="s">
        <v>4</v>
      </c>
      <c r="E250" s="17" t="s">
        <v>15</v>
      </c>
      <c r="F250" s="4" t="s">
        <v>2184</v>
      </c>
      <c r="G250" s="12">
        <v>37236088.859999999</v>
      </c>
      <c r="H250" s="12">
        <v>41136906.369999997</v>
      </c>
      <c r="I250" s="12">
        <v>13309340.83</v>
      </c>
      <c r="J250" s="12">
        <v>-17210158.339999996</v>
      </c>
      <c r="K250" s="25">
        <f t="shared" si="6"/>
        <v>0.90517474807379406</v>
      </c>
      <c r="L250" s="13">
        <f t="shared" si="7"/>
        <v>0.68390551736686089</v>
      </c>
    </row>
    <row r="251" spans="1:12" ht="12.75" customHeight="1" x14ac:dyDescent="0.3">
      <c r="A251" s="15" t="s">
        <v>254</v>
      </c>
      <c r="B251" s="16" t="s">
        <v>2148</v>
      </c>
      <c r="C251" s="16" t="s">
        <v>2177</v>
      </c>
      <c r="D251" s="17" t="s">
        <v>8</v>
      </c>
      <c r="E251" s="17" t="s">
        <v>5</v>
      </c>
      <c r="F251" s="4" t="s">
        <v>2180</v>
      </c>
      <c r="G251" s="12">
        <v>11601328.41</v>
      </c>
      <c r="H251" s="12">
        <v>0</v>
      </c>
      <c r="I251" s="12">
        <v>0</v>
      </c>
      <c r="J251" s="12" t="s">
        <v>2180</v>
      </c>
      <c r="K251" s="25" t="str">
        <f t="shared" si="6"/>
        <v/>
      </c>
      <c r="L251" s="13" t="str">
        <f t="shared" si="7"/>
        <v/>
      </c>
    </row>
    <row r="252" spans="1:12" ht="12.75" customHeight="1" x14ac:dyDescent="0.3">
      <c r="A252" s="15" t="s">
        <v>255</v>
      </c>
      <c r="B252" s="16" t="s">
        <v>2157</v>
      </c>
      <c r="C252" s="16" t="s">
        <v>2171</v>
      </c>
      <c r="D252" s="17" t="s">
        <v>8</v>
      </c>
      <c r="E252" s="17" t="s">
        <v>5</v>
      </c>
      <c r="F252" s="4" t="s">
        <v>2184</v>
      </c>
      <c r="G252" s="12">
        <v>47209878.079999998</v>
      </c>
      <c r="H252" s="12">
        <v>158898932.83000001</v>
      </c>
      <c r="I252" s="12">
        <v>117423305.28999999</v>
      </c>
      <c r="J252" s="12">
        <v>-229112360.04000002</v>
      </c>
      <c r="K252" s="25">
        <f t="shared" si="6"/>
        <v>0.2971063256322059</v>
      </c>
      <c r="L252" s="13">
        <f t="shared" si="7"/>
        <v>0.1708508095519185</v>
      </c>
    </row>
    <row r="253" spans="1:12" ht="12.75" customHeight="1" x14ac:dyDescent="0.3">
      <c r="A253" s="15" t="s">
        <v>256</v>
      </c>
      <c r="B253" s="16" t="s">
        <v>2162</v>
      </c>
      <c r="C253" s="16" t="s">
        <v>2177</v>
      </c>
      <c r="D253" s="17" t="s">
        <v>8</v>
      </c>
      <c r="E253" s="17" t="s">
        <v>15</v>
      </c>
      <c r="F253" s="4" t="s">
        <v>2184</v>
      </c>
      <c r="G253" s="12">
        <v>26311053.739999998</v>
      </c>
      <c r="H253" s="12">
        <v>266334974.66</v>
      </c>
      <c r="I253" s="12">
        <v>133450941.53</v>
      </c>
      <c r="J253" s="12">
        <v>-373474862.44999999</v>
      </c>
      <c r="K253" s="25">
        <f t="shared" si="6"/>
        <v>9.8789330141819981E-2</v>
      </c>
      <c r="L253" s="13">
        <f t="shared" si="7"/>
        <v>6.5812858018478956E-2</v>
      </c>
    </row>
    <row r="254" spans="1:12" ht="12.75" customHeight="1" x14ac:dyDescent="0.3">
      <c r="A254" s="15" t="s">
        <v>257</v>
      </c>
      <c r="B254" s="16" t="s">
        <v>2158</v>
      </c>
      <c r="C254" s="16" t="s">
        <v>2175</v>
      </c>
      <c r="D254" s="17" t="s">
        <v>4</v>
      </c>
      <c r="E254" s="17" t="s">
        <v>5</v>
      </c>
      <c r="F254" s="4" t="s">
        <v>2184</v>
      </c>
      <c r="G254" s="12">
        <v>36675027.479999997</v>
      </c>
      <c r="H254" s="12">
        <v>61552150.299999997</v>
      </c>
      <c r="I254" s="12">
        <v>58825050.719999999</v>
      </c>
      <c r="J254" s="12">
        <v>-83702173.539999992</v>
      </c>
      <c r="K254" s="25">
        <f t="shared" si="6"/>
        <v>0.59583665722885393</v>
      </c>
      <c r="L254" s="13">
        <f t="shared" si="7"/>
        <v>0.30466755472995793</v>
      </c>
    </row>
    <row r="255" spans="1:12" ht="12.75" customHeight="1" x14ac:dyDescent="0.3">
      <c r="A255" s="15" t="s">
        <v>258</v>
      </c>
      <c r="B255" s="16" t="s">
        <v>2162</v>
      </c>
      <c r="C255" s="16" t="s">
        <v>2177</v>
      </c>
      <c r="D255" s="17" t="s">
        <v>8</v>
      </c>
      <c r="E255" s="17" t="s">
        <v>15</v>
      </c>
      <c r="F255" s="4" t="s">
        <v>2184</v>
      </c>
      <c r="G255" s="12">
        <v>3304698.98</v>
      </c>
      <c r="H255" s="12">
        <v>244889562.05000001</v>
      </c>
      <c r="I255" s="12">
        <v>224894224.88</v>
      </c>
      <c r="J255" s="12">
        <v>-466479087.95000005</v>
      </c>
      <c r="K255" s="25">
        <f t="shared" si="6"/>
        <v>1.3494650210225242E-2</v>
      </c>
      <c r="L255" s="13">
        <f t="shared" si="7"/>
        <v>7.0345104959793252E-3</v>
      </c>
    </row>
    <row r="256" spans="1:12" ht="12.75" customHeight="1" x14ac:dyDescent="0.3">
      <c r="A256" s="15" t="s">
        <v>259</v>
      </c>
      <c r="B256" s="16" t="s">
        <v>2157</v>
      </c>
      <c r="C256" s="16" t="s">
        <v>2171</v>
      </c>
      <c r="D256" s="17" t="s">
        <v>8</v>
      </c>
      <c r="E256" s="17" t="s">
        <v>15</v>
      </c>
      <c r="F256" s="4" t="s">
        <v>2184</v>
      </c>
      <c r="G256" s="12">
        <v>43856820.560000002</v>
      </c>
      <c r="H256" s="12">
        <v>308376747.01999998</v>
      </c>
      <c r="I256" s="12">
        <v>358661010.27999997</v>
      </c>
      <c r="J256" s="12">
        <v>-623180936.74000001</v>
      </c>
      <c r="K256" s="25">
        <f t="shared" si="6"/>
        <v>0.14221831244998392</v>
      </c>
      <c r="L256" s="13">
        <f t="shared" si="7"/>
        <v>6.5748632787327232E-2</v>
      </c>
    </row>
    <row r="257" spans="1:12" ht="12.75" customHeight="1" x14ac:dyDescent="0.3">
      <c r="A257" s="15" t="s">
        <v>260</v>
      </c>
      <c r="B257" s="16" t="s">
        <v>2156</v>
      </c>
      <c r="C257" s="16" t="s">
        <v>2177</v>
      </c>
      <c r="D257" s="17" t="s">
        <v>8</v>
      </c>
      <c r="E257" s="17" t="s">
        <v>5</v>
      </c>
      <c r="F257" s="4" t="s">
        <v>2186</v>
      </c>
      <c r="G257" s="12">
        <v>41471626.859999999</v>
      </c>
      <c r="H257" s="12">
        <v>24105057.899999999</v>
      </c>
      <c r="I257" s="12">
        <v>68682355.439999998</v>
      </c>
      <c r="J257" s="12">
        <v>-51315786.479999997</v>
      </c>
      <c r="K257" s="25">
        <f t="shared" si="6"/>
        <v>1.7204533186373305</v>
      </c>
      <c r="L257" s="13">
        <f t="shared" si="7"/>
        <v>0.44695315201896973</v>
      </c>
    </row>
    <row r="258" spans="1:12" ht="12.75" customHeight="1" x14ac:dyDescent="0.3">
      <c r="A258" s="15" t="s">
        <v>261</v>
      </c>
      <c r="B258" s="16" t="s">
        <v>2162</v>
      </c>
      <c r="C258" s="16" t="s">
        <v>2177</v>
      </c>
      <c r="D258" s="17" t="s">
        <v>8</v>
      </c>
      <c r="E258" s="17" t="s">
        <v>15</v>
      </c>
      <c r="F258" s="4" t="s">
        <v>2184</v>
      </c>
      <c r="G258" s="12">
        <v>631712.32999999996</v>
      </c>
      <c r="H258" s="12">
        <v>199761526.97</v>
      </c>
      <c r="I258" s="12">
        <v>105234776.83</v>
      </c>
      <c r="J258" s="12">
        <v>-304364591.46999997</v>
      </c>
      <c r="K258" s="25">
        <f t="shared" si="6"/>
        <v>3.1623323048330021E-3</v>
      </c>
      <c r="L258" s="13">
        <f t="shared" si="7"/>
        <v>2.0712130675991486E-3</v>
      </c>
    </row>
    <row r="259" spans="1:12" ht="12.75" customHeight="1" x14ac:dyDescent="0.3">
      <c r="A259" s="15" t="s">
        <v>262</v>
      </c>
      <c r="B259" s="16" t="s">
        <v>2165</v>
      </c>
      <c r="C259" s="16" t="s">
        <v>2171</v>
      </c>
      <c r="D259" s="17" t="s">
        <v>8</v>
      </c>
      <c r="E259" s="17" t="s">
        <v>15</v>
      </c>
      <c r="F259" s="4" t="s">
        <v>2184</v>
      </c>
      <c r="G259" s="12">
        <v>58274374.030000001</v>
      </c>
      <c r="H259" s="12">
        <v>233207370.33000001</v>
      </c>
      <c r="I259" s="12">
        <v>220659024.11000001</v>
      </c>
      <c r="J259" s="12">
        <v>-395592020.41000003</v>
      </c>
      <c r="K259" s="25">
        <f t="shared" si="6"/>
        <v>0.24988221404640371</v>
      </c>
      <c r="L259" s="13">
        <f t="shared" si="7"/>
        <v>0.12839543694769787</v>
      </c>
    </row>
    <row r="260" spans="1:12" ht="12.75" customHeight="1" x14ac:dyDescent="0.3">
      <c r="A260" s="15" t="s">
        <v>263</v>
      </c>
      <c r="B260" s="16" t="s">
        <v>2155</v>
      </c>
      <c r="C260" s="16" t="s">
        <v>2175</v>
      </c>
      <c r="D260" s="17" t="s">
        <v>4</v>
      </c>
      <c r="E260" s="17" t="s">
        <v>15</v>
      </c>
      <c r="F260" s="4" t="s">
        <v>2184</v>
      </c>
      <c r="G260" s="12">
        <v>9045518.2300000004</v>
      </c>
      <c r="H260" s="12">
        <v>28363367.75</v>
      </c>
      <c r="I260" s="12">
        <v>27559261.629999999</v>
      </c>
      <c r="J260" s="12">
        <v>-46877111.149999999</v>
      </c>
      <c r="K260" s="25">
        <f t="shared" si="6"/>
        <v>0.31891552194114892</v>
      </c>
      <c r="L260" s="13">
        <f t="shared" si="7"/>
        <v>0.16175058880967091</v>
      </c>
    </row>
    <row r="261" spans="1:12" ht="12.75" customHeight="1" x14ac:dyDescent="0.3">
      <c r="A261" s="15" t="s">
        <v>264</v>
      </c>
      <c r="B261" s="16" t="s">
        <v>2161</v>
      </c>
      <c r="C261" s="16" t="s">
        <v>2177</v>
      </c>
      <c r="D261" s="17" t="s">
        <v>4</v>
      </c>
      <c r="E261" s="17" t="s">
        <v>15</v>
      </c>
      <c r="F261" s="4" t="s">
        <v>2193</v>
      </c>
      <c r="G261" s="12">
        <v>0</v>
      </c>
      <c r="H261" s="12">
        <v>32157503.920000002</v>
      </c>
      <c r="I261" s="12">
        <v>30961730.73</v>
      </c>
      <c r="J261" s="12">
        <v>-63119234.650000006</v>
      </c>
      <c r="K261" s="25" t="str">
        <f t="shared" si="6"/>
        <v/>
      </c>
      <c r="L261" s="13" t="str">
        <f t="shared" si="7"/>
        <v/>
      </c>
    </row>
    <row r="262" spans="1:12" ht="12.75" customHeight="1" x14ac:dyDescent="0.3">
      <c r="A262" s="15" t="s">
        <v>265</v>
      </c>
      <c r="B262" s="16" t="s">
        <v>2163</v>
      </c>
      <c r="C262" s="16" t="s">
        <v>2177</v>
      </c>
      <c r="D262" s="17" t="s">
        <v>4</v>
      </c>
      <c r="E262" s="17" t="s">
        <v>5</v>
      </c>
      <c r="F262" s="4" t="s">
        <v>2184</v>
      </c>
      <c r="G262" s="12">
        <v>59306802.840000004</v>
      </c>
      <c r="H262" s="12">
        <v>110261274.77</v>
      </c>
      <c r="I262" s="12">
        <v>143962295.09</v>
      </c>
      <c r="J262" s="12">
        <v>-194916767.01999998</v>
      </c>
      <c r="K262" s="25">
        <f t="shared" ref="K262:K325" si="8">IFERROR(IF(OR(G262=0,J262=0),"",G262/H262),"")</f>
        <v>0.53787517842244525</v>
      </c>
      <c r="L262" s="13">
        <f t="shared" ref="L262:L325" si="9">IFERROR(IF(OR(G262=0,J262=0),"",G262/(H262+I262)),"")</f>
        <v>0.23328601227911339</v>
      </c>
    </row>
    <row r="263" spans="1:12" ht="12.75" customHeight="1" x14ac:dyDescent="0.3">
      <c r="A263" s="15" t="s">
        <v>266</v>
      </c>
      <c r="B263" s="16" t="s">
        <v>2166</v>
      </c>
      <c r="C263" s="16" t="s">
        <v>2177</v>
      </c>
      <c r="D263" s="17" t="s">
        <v>4</v>
      </c>
      <c r="E263" s="17" t="s">
        <v>5</v>
      </c>
      <c r="F263" s="4" t="s">
        <v>2184</v>
      </c>
      <c r="G263" s="12">
        <v>1237069.0900000001</v>
      </c>
      <c r="H263" s="12">
        <v>45105750.5</v>
      </c>
      <c r="I263" s="12">
        <v>30076789.280000001</v>
      </c>
      <c r="J263" s="12">
        <v>-73945470.689999998</v>
      </c>
      <c r="K263" s="25">
        <f t="shared" si="8"/>
        <v>2.7425972881218327E-2</v>
      </c>
      <c r="L263" s="13">
        <f t="shared" si="9"/>
        <v>1.6454207235083115E-2</v>
      </c>
    </row>
    <row r="264" spans="1:12" ht="12.75" customHeight="1" x14ac:dyDescent="0.3">
      <c r="A264" s="15" t="s">
        <v>267</v>
      </c>
      <c r="B264" s="16" t="s">
        <v>2157</v>
      </c>
      <c r="C264" s="16" t="s">
        <v>2171</v>
      </c>
      <c r="D264" s="17" t="s">
        <v>4</v>
      </c>
      <c r="E264" s="17" t="s">
        <v>15</v>
      </c>
      <c r="F264" s="4" t="s">
        <v>2184</v>
      </c>
      <c r="G264" s="12">
        <v>18640269.800000001</v>
      </c>
      <c r="H264" s="12">
        <v>38714148.960000001</v>
      </c>
      <c r="I264" s="12">
        <v>41139697.780000001</v>
      </c>
      <c r="J264" s="12">
        <v>-61213576.939999998</v>
      </c>
      <c r="K264" s="25">
        <f t="shared" si="8"/>
        <v>0.48148468455962673</v>
      </c>
      <c r="L264" s="13">
        <f t="shared" si="9"/>
        <v>0.23342982913135987</v>
      </c>
    </row>
    <row r="265" spans="1:12" ht="12.75" customHeight="1" x14ac:dyDescent="0.3">
      <c r="A265" s="15" t="s">
        <v>268</v>
      </c>
      <c r="B265" s="16" t="s">
        <v>2156</v>
      </c>
      <c r="C265" s="16" t="s">
        <v>2177</v>
      </c>
      <c r="D265" s="17" t="s">
        <v>8</v>
      </c>
      <c r="E265" s="17" t="s">
        <v>5</v>
      </c>
      <c r="F265" s="4" t="s">
        <v>2184</v>
      </c>
      <c r="G265" s="12">
        <v>14280219.59</v>
      </c>
      <c r="H265" s="12">
        <v>53318788.670000002</v>
      </c>
      <c r="I265" s="12">
        <v>52767318.950000003</v>
      </c>
      <c r="J265" s="12">
        <v>-91805888.030000001</v>
      </c>
      <c r="K265" s="25">
        <f t="shared" si="8"/>
        <v>0.26782715710934396</v>
      </c>
      <c r="L265" s="13">
        <f t="shared" si="9"/>
        <v>0.13460970442191816</v>
      </c>
    </row>
    <row r="266" spans="1:12" ht="12.75" customHeight="1" x14ac:dyDescent="0.3">
      <c r="A266" s="15" t="s">
        <v>269</v>
      </c>
      <c r="B266" s="16" t="s">
        <v>2155</v>
      </c>
      <c r="C266" s="16" t="s">
        <v>2175</v>
      </c>
      <c r="D266" s="17" t="s">
        <v>8</v>
      </c>
      <c r="E266" s="17" t="s">
        <v>5</v>
      </c>
      <c r="F266" s="4" t="s">
        <v>2186</v>
      </c>
      <c r="G266" s="12">
        <v>15862238.52</v>
      </c>
      <c r="H266" s="12">
        <v>63386812.5</v>
      </c>
      <c r="I266" s="12">
        <v>60991681.390000001</v>
      </c>
      <c r="J266" s="12">
        <v>-108516255.37</v>
      </c>
      <c r="K266" s="25">
        <f t="shared" si="8"/>
        <v>0.25024508875564611</v>
      </c>
      <c r="L266" s="13">
        <f t="shared" si="9"/>
        <v>0.1275320035152421</v>
      </c>
    </row>
    <row r="267" spans="1:12" ht="12.75" customHeight="1" x14ac:dyDescent="0.3">
      <c r="A267" s="15" t="s">
        <v>270</v>
      </c>
      <c r="B267" s="16" t="s">
        <v>2172</v>
      </c>
      <c r="C267" s="16" t="s">
        <v>2171</v>
      </c>
      <c r="D267" s="17" t="s">
        <v>8</v>
      </c>
      <c r="E267" s="17" t="s">
        <v>5</v>
      </c>
      <c r="F267" s="4" t="s">
        <v>2184</v>
      </c>
      <c r="G267" s="12">
        <v>78538748.209999993</v>
      </c>
      <c r="H267" s="12">
        <v>130294674.94</v>
      </c>
      <c r="I267" s="12">
        <v>126560038.79000001</v>
      </c>
      <c r="J267" s="12">
        <v>-178315965.52000001</v>
      </c>
      <c r="K267" s="25">
        <f t="shared" si="8"/>
        <v>0.60277788210582406</v>
      </c>
      <c r="L267" s="13">
        <f t="shared" si="9"/>
        <v>0.30577109942610664</v>
      </c>
    </row>
    <row r="268" spans="1:12" ht="12.75" customHeight="1" x14ac:dyDescent="0.3">
      <c r="A268" s="15" t="s">
        <v>271</v>
      </c>
      <c r="B268" s="16" t="s">
        <v>2169</v>
      </c>
      <c r="C268" s="16" t="s">
        <v>2178</v>
      </c>
      <c r="D268" s="17" t="s">
        <v>4</v>
      </c>
      <c r="E268" s="17" t="s">
        <v>5</v>
      </c>
      <c r="F268" s="4" t="s">
        <v>2184</v>
      </c>
      <c r="G268" s="12">
        <v>46251019.460000001</v>
      </c>
      <c r="H268" s="12">
        <v>87615930.920000002</v>
      </c>
      <c r="I268" s="12">
        <v>67968825.640000001</v>
      </c>
      <c r="J268" s="12">
        <v>-109333737.09999999</v>
      </c>
      <c r="K268" s="25">
        <f t="shared" si="8"/>
        <v>0.52788367337249087</v>
      </c>
      <c r="L268" s="13">
        <f t="shared" si="9"/>
        <v>0.29727217808875556</v>
      </c>
    </row>
    <row r="269" spans="1:12" ht="12.75" customHeight="1" x14ac:dyDescent="0.3">
      <c r="A269" s="15" t="s">
        <v>272</v>
      </c>
      <c r="B269" s="16" t="s">
        <v>2163</v>
      </c>
      <c r="C269" s="16" t="s">
        <v>2177</v>
      </c>
      <c r="D269" s="17" t="s">
        <v>4</v>
      </c>
      <c r="E269" s="17" t="s">
        <v>5</v>
      </c>
      <c r="F269" s="4" t="s">
        <v>2184</v>
      </c>
      <c r="G269" s="12">
        <v>5327662.34</v>
      </c>
      <c r="H269" s="12">
        <v>35359918.409999996</v>
      </c>
      <c r="I269" s="12">
        <v>35799843.759999998</v>
      </c>
      <c r="J269" s="12">
        <v>-65832099.829999998</v>
      </c>
      <c r="K269" s="25">
        <f t="shared" si="8"/>
        <v>0.15066953147983805</v>
      </c>
      <c r="L269" s="13">
        <f t="shared" si="9"/>
        <v>7.4869029596701941E-2</v>
      </c>
    </row>
    <row r="270" spans="1:12" ht="12.75" customHeight="1" x14ac:dyDescent="0.3">
      <c r="A270" s="15" t="s">
        <v>273</v>
      </c>
      <c r="B270" s="16" t="s">
        <v>2157</v>
      </c>
      <c r="C270" s="16" t="s">
        <v>2171</v>
      </c>
      <c r="D270" s="17" t="s">
        <v>8</v>
      </c>
      <c r="E270" s="17" t="s">
        <v>15</v>
      </c>
      <c r="F270" s="4" t="s">
        <v>2184</v>
      </c>
      <c r="G270" s="12">
        <v>26605628.890000001</v>
      </c>
      <c r="H270" s="12">
        <v>158607121.53</v>
      </c>
      <c r="I270" s="12">
        <v>54094768.609999999</v>
      </c>
      <c r="J270" s="12">
        <v>-186096261.25</v>
      </c>
      <c r="K270" s="25">
        <f t="shared" si="8"/>
        <v>0.16774548729810745</v>
      </c>
      <c r="L270" s="13">
        <f t="shared" si="9"/>
        <v>0.1250841206558542</v>
      </c>
    </row>
    <row r="271" spans="1:12" ht="12.75" customHeight="1" x14ac:dyDescent="0.3">
      <c r="A271" s="15" t="s">
        <v>274</v>
      </c>
      <c r="B271" s="16" t="s">
        <v>2164</v>
      </c>
      <c r="C271" s="16" t="s">
        <v>2178</v>
      </c>
      <c r="D271" s="17" t="s">
        <v>4</v>
      </c>
      <c r="E271" s="17" t="s">
        <v>15</v>
      </c>
      <c r="F271" s="4" t="s">
        <v>2184</v>
      </c>
      <c r="G271" s="12">
        <v>0</v>
      </c>
      <c r="H271" s="12">
        <v>65742257.600000001</v>
      </c>
      <c r="I271" s="12">
        <v>22053260.289999999</v>
      </c>
      <c r="J271" s="12">
        <v>-87795517.890000001</v>
      </c>
      <c r="K271" s="25" t="str">
        <f t="shared" si="8"/>
        <v/>
      </c>
      <c r="L271" s="13" t="str">
        <f t="shared" si="9"/>
        <v/>
      </c>
    </row>
    <row r="272" spans="1:12" ht="12.75" customHeight="1" x14ac:dyDescent="0.3">
      <c r="A272" s="15" t="s">
        <v>275</v>
      </c>
      <c r="B272" s="16" t="s">
        <v>2155</v>
      </c>
      <c r="C272" s="16" t="s">
        <v>2175</v>
      </c>
      <c r="D272" s="17" t="s">
        <v>4</v>
      </c>
      <c r="E272" s="17" t="s">
        <v>5</v>
      </c>
      <c r="F272" s="4" t="s">
        <v>2184</v>
      </c>
      <c r="G272" s="12">
        <v>17358808.100000001</v>
      </c>
      <c r="H272" s="12">
        <v>28200306.280000001</v>
      </c>
      <c r="I272" s="12">
        <v>8754891.2899999991</v>
      </c>
      <c r="J272" s="12">
        <v>-19596389.469999999</v>
      </c>
      <c r="K272" s="25">
        <f t="shared" si="8"/>
        <v>0.61555388539560218</v>
      </c>
      <c r="L272" s="13">
        <f t="shared" si="9"/>
        <v>0.46972575554816609</v>
      </c>
    </row>
    <row r="273" spans="1:12" ht="12.75" customHeight="1" x14ac:dyDescent="0.3">
      <c r="A273" s="15" t="s">
        <v>276</v>
      </c>
      <c r="B273" s="16" t="s">
        <v>2151</v>
      </c>
      <c r="C273" s="16" t="s">
        <v>2177</v>
      </c>
      <c r="D273" s="17" t="s">
        <v>4</v>
      </c>
      <c r="E273" s="17" t="s">
        <v>5</v>
      </c>
      <c r="F273" s="4" t="s">
        <v>2184</v>
      </c>
      <c r="G273" s="12">
        <v>29092292.98</v>
      </c>
      <c r="H273" s="12">
        <v>40802310.340000004</v>
      </c>
      <c r="I273" s="12">
        <v>98064153.510000005</v>
      </c>
      <c r="J273" s="12">
        <v>-109774170.87</v>
      </c>
      <c r="K273" s="25">
        <f t="shared" si="8"/>
        <v>0.71300602190361162</v>
      </c>
      <c r="L273" s="13">
        <f t="shared" si="9"/>
        <v>0.20949833511584731</v>
      </c>
    </row>
    <row r="274" spans="1:12" ht="12.75" customHeight="1" x14ac:dyDescent="0.3">
      <c r="A274" s="15" t="s">
        <v>277</v>
      </c>
      <c r="B274" s="16" t="s">
        <v>2158</v>
      </c>
      <c r="C274" s="16" t="s">
        <v>2175</v>
      </c>
      <c r="D274" s="17" t="s">
        <v>8</v>
      </c>
      <c r="E274" s="17" t="s">
        <v>15</v>
      </c>
      <c r="F274" s="4" t="s">
        <v>2184</v>
      </c>
      <c r="G274" s="12">
        <v>59945166.649999999</v>
      </c>
      <c r="H274" s="12">
        <v>159636129.55000001</v>
      </c>
      <c r="I274" s="12">
        <v>112362725.88</v>
      </c>
      <c r="J274" s="12">
        <v>-212053688.78</v>
      </c>
      <c r="K274" s="25">
        <f t="shared" si="8"/>
        <v>0.3755112756678583</v>
      </c>
      <c r="L274" s="13">
        <f t="shared" si="9"/>
        <v>0.22038756948161911</v>
      </c>
    </row>
    <row r="275" spans="1:12" ht="12.75" customHeight="1" x14ac:dyDescent="0.3">
      <c r="A275" s="15" t="s">
        <v>278</v>
      </c>
      <c r="B275" s="16" t="s">
        <v>2162</v>
      </c>
      <c r="C275" s="16" t="s">
        <v>2177</v>
      </c>
      <c r="D275" s="17" t="s">
        <v>8</v>
      </c>
      <c r="E275" s="17" t="s">
        <v>5</v>
      </c>
      <c r="F275" s="4" t="s">
        <v>2184</v>
      </c>
      <c r="G275" s="12">
        <v>10384.26</v>
      </c>
      <c r="H275" s="12">
        <v>131064143.79000001</v>
      </c>
      <c r="I275" s="12">
        <v>276836631.92000002</v>
      </c>
      <c r="J275" s="12">
        <v>-407890391.45000005</v>
      </c>
      <c r="K275" s="25">
        <f t="shared" si="8"/>
        <v>7.9230365374670107E-5</v>
      </c>
      <c r="L275" s="13">
        <f t="shared" si="9"/>
        <v>2.5457808904444848E-5</v>
      </c>
    </row>
    <row r="276" spans="1:12" ht="12.75" customHeight="1" x14ac:dyDescent="0.3">
      <c r="A276" s="15" t="s">
        <v>279</v>
      </c>
      <c r="B276" s="16" t="s">
        <v>2161</v>
      </c>
      <c r="C276" s="16" t="s">
        <v>2177</v>
      </c>
      <c r="D276" s="17" t="s">
        <v>4</v>
      </c>
      <c r="E276" s="17" t="s">
        <v>15</v>
      </c>
      <c r="F276" s="4" t="s">
        <v>2187</v>
      </c>
      <c r="G276" s="12">
        <v>3679339.44</v>
      </c>
      <c r="H276" s="12">
        <v>33903294.950000003</v>
      </c>
      <c r="I276" s="12">
        <v>25143215.68</v>
      </c>
      <c r="J276" s="12">
        <v>-55367171.189999998</v>
      </c>
      <c r="K276" s="25">
        <f t="shared" si="8"/>
        <v>0.1085245385566868</v>
      </c>
      <c r="L276" s="13">
        <f t="shared" si="9"/>
        <v>6.2312563447747965E-2</v>
      </c>
    </row>
    <row r="277" spans="1:12" ht="12.75" customHeight="1" x14ac:dyDescent="0.3">
      <c r="A277" s="15" t="s">
        <v>280</v>
      </c>
      <c r="B277" s="16" t="s">
        <v>2155</v>
      </c>
      <c r="C277" s="16" t="s">
        <v>2175</v>
      </c>
      <c r="D277" s="17" t="s">
        <v>4</v>
      </c>
      <c r="E277" s="17" t="s">
        <v>5</v>
      </c>
      <c r="F277" s="4" t="s">
        <v>2189</v>
      </c>
      <c r="G277" s="12">
        <v>5267226.67</v>
      </c>
      <c r="H277" s="12">
        <v>26400873.140000001</v>
      </c>
      <c r="I277" s="12">
        <v>21921856.050000001</v>
      </c>
      <c r="J277" s="12">
        <v>-43055502.519999996</v>
      </c>
      <c r="K277" s="25">
        <f t="shared" si="8"/>
        <v>0.19950956326590644</v>
      </c>
      <c r="L277" s="13">
        <f t="shared" si="9"/>
        <v>0.10900101791208454</v>
      </c>
    </row>
    <row r="278" spans="1:12" ht="12.75" customHeight="1" x14ac:dyDescent="0.3">
      <c r="A278" s="15" t="s">
        <v>281</v>
      </c>
      <c r="B278" s="16" t="s">
        <v>2169</v>
      </c>
      <c r="C278" s="16" t="s">
        <v>2178</v>
      </c>
      <c r="D278" s="17" t="s">
        <v>4</v>
      </c>
      <c r="E278" s="17" t="s">
        <v>15</v>
      </c>
      <c r="F278" s="4" t="s">
        <v>2184</v>
      </c>
      <c r="G278" s="12">
        <v>34238749.149999999</v>
      </c>
      <c r="H278" s="12">
        <v>37209333.939999998</v>
      </c>
      <c r="I278" s="12">
        <v>26807946.379999999</v>
      </c>
      <c r="J278" s="12">
        <v>-29778531.169999998</v>
      </c>
      <c r="K278" s="25">
        <f t="shared" si="8"/>
        <v>0.9201656015990487</v>
      </c>
      <c r="L278" s="13">
        <f t="shared" si="9"/>
        <v>0.53483604706186305</v>
      </c>
    </row>
    <row r="279" spans="1:12" ht="12.75" customHeight="1" x14ac:dyDescent="0.3">
      <c r="A279" s="15" t="s">
        <v>282</v>
      </c>
      <c r="B279" s="16" t="s">
        <v>2149</v>
      </c>
      <c r="C279" s="16" t="s">
        <v>2176</v>
      </c>
      <c r="D279" s="17" t="s">
        <v>8</v>
      </c>
      <c r="E279" s="17" t="s">
        <v>5</v>
      </c>
      <c r="F279" s="4" t="s">
        <v>2184</v>
      </c>
      <c r="G279" s="12">
        <v>36277983.25</v>
      </c>
      <c r="H279" s="12">
        <v>7472708.1400000006</v>
      </c>
      <c r="I279" s="12">
        <v>77048316.710000008</v>
      </c>
      <c r="J279" s="12">
        <v>-48243041.600000009</v>
      </c>
      <c r="K279" s="25">
        <f t="shared" si="8"/>
        <v>4.8547303829264763</v>
      </c>
      <c r="L279" s="13">
        <f t="shared" si="9"/>
        <v>0.42921844966246875</v>
      </c>
    </row>
    <row r="280" spans="1:12" ht="12.75" customHeight="1" x14ac:dyDescent="0.3">
      <c r="A280" s="15" t="s">
        <v>283</v>
      </c>
      <c r="B280" s="16" t="s">
        <v>2169</v>
      </c>
      <c r="C280" s="16" t="s">
        <v>2178</v>
      </c>
      <c r="D280" s="17" t="s">
        <v>4</v>
      </c>
      <c r="E280" s="17" t="s">
        <v>15</v>
      </c>
      <c r="F280" s="4" t="s">
        <v>2184</v>
      </c>
      <c r="G280" s="12">
        <v>47889046.530000001</v>
      </c>
      <c r="H280" s="12">
        <v>79173606.650000006</v>
      </c>
      <c r="I280" s="12">
        <v>42630747.390000001</v>
      </c>
      <c r="J280" s="12">
        <v>-73915307.510000005</v>
      </c>
      <c r="K280" s="25">
        <f t="shared" si="8"/>
        <v>0.60486124803814278</v>
      </c>
      <c r="L280" s="13">
        <f t="shared" si="9"/>
        <v>0.39316366732073837</v>
      </c>
    </row>
    <row r="281" spans="1:12" ht="12.75" customHeight="1" x14ac:dyDescent="0.3">
      <c r="A281" s="15" t="s">
        <v>284</v>
      </c>
      <c r="B281" s="16" t="s">
        <v>2172</v>
      </c>
      <c r="C281" s="16" t="s">
        <v>2171</v>
      </c>
      <c r="D281" s="17" t="s">
        <v>8</v>
      </c>
      <c r="E281" s="17" t="s">
        <v>5</v>
      </c>
      <c r="F281" s="4" t="s">
        <v>2184</v>
      </c>
      <c r="G281" s="12">
        <v>364829981.13999999</v>
      </c>
      <c r="H281" s="12">
        <v>433777807.83000004</v>
      </c>
      <c r="I281" s="12">
        <v>678693615.98000002</v>
      </c>
      <c r="J281" s="12">
        <v>-747641442.67000008</v>
      </c>
      <c r="K281" s="25">
        <f t="shared" si="8"/>
        <v>0.84105266464664075</v>
      </c>
      <c r="L281" s="13">
        <f t="shared" si="9"/>
        <v>0.32794548545842889</v>
      </c>
    </row>
    <row r="282" spans="1:12" ht="12.75" customHeight="1" x14ac:dyDescent="0.3">
      <c r="A282" s="15" t="s">
        <v>285</v>
      </c>
      <c r="B282" s="16" t="s">
        <v>2148</v>
      </c>
      <c r="C282" s="16" t="s">
        <v>2177</v>
      </c>
      <c r="D282" s="17" t="s">
        <v>4</v>
      </c>
      <c r="E282" s="17" t="s">
        <v>5</v>
      </c>
      <c r="F282" s="4" t="s">
        <v>2180</v>
      </c>
      <c r="G282" s="12">
        <v>0</v>
      </c>
      <c r="H282" s="12">
        <v>0</v>
      </c>
      <c r="I282" s="12">
        <v>0</v>
      </c>
      <c r="J282" s="12" t="s">
        <v>2180</v>
      </c>
      <c r="K282" s="25" t="str">
        <f t="shared" si="8"/>
        <v/>
      </c>
      <c r="L282" s="13" t="str">
        <f t="shared" si="9"/>
        <v/>
      </c>
    </row>
    <row r="283" spans="1:12" ht="12.75" customHeight="1" x14ac:dyDescent="0.3">
      <c r="A283" s="15" t="s">
        <v>286</v>
      </c>
      <c r="B283" s="16" t="s">
        <v>2163</v>
      </c>
      <c r="C283" s="16" t="s">
        <v>2177</v>
      </c>
      <c r="D283" s="17" t="s">
        <v>4</v>
      </c>
      <c r="E283" s="17" t="s">
        <v>5</v>
      </c>
      <c r="F283" s="4" t="s">
        <v>2186</v>
      </c>
      <c r="G283" s="12">
        <v>9119743.0499999989</v>
      </c>
      <c r="H283" s="12">
        <v>585838.81000000006</v>
      </c>
      <c r="I283" s="12">
        <v>15502440.970000001</v>
      </c>
      <c r="J283" s="12">
        <v>-6968536.7300000023</v>
      </c>
      <c r="K283" s="25">
        <f t="shared" si="8"/>
        <v>15.566983433548893</v>
      </c>
      <c r="L283" s="13">
        <f t="shared" si="9"/>
        <v>0.5668563186809521</v>
      </c>
    </row>
    <row r="284" spans="1:12" ht="12.75" customHeight="1" x14ac:dyDescent="0.3">
      <c r="A284" s="15" t="s">
        <v>287</v>
      </c>
      <c r="B284" s="16" t="s">
        <v>2157</v>
      </c>
      <c r="C284" s="16" t="s">
        <v>2171</v>
      </c>
      <c r="D284" s="17" t="s">
        <v>8</v>
      </c>
      <c r="E284" s="17" t="s">
        <v>5</v>
      </c>
      <c r="F284" s="4" t="s">
        <v>2184</v>
      </c>
      <c r="G284" s="12">
        <v>97038022.019999996</v>
      </c>
      <c r="H284" s="12">
        <v>53063889.890000001</v>
      </c>
      <c r="I284" s="12">
        <v>112892607.81999999</v>
      </c>
      <c r="J284" s="12">
        <v>-68918475.689999998</v>
      </c>
      <c r="K284" s="25">
        <f t="shared" si="8"/>
        <v>1.8287016315833078</v>
      </c>
      <c r="L284" s="13">
        <f t="shared" si="9"/>
        <v>0.58471963049960662</v>
      </c>
    </row>
    <row r="285" spans="1:12" ht="12.75" customHeight="1" x14ac:dyDescent="0.3">
      <c r="A285" s="15" t="s">
        <v>288</v>
      </c>
      <c r="B285" s="16" t="s">
        <v>2157</v>
      </c>
      <c r="C285" s="16" t="s">
        <v>2171</v>
      </c>
      <c r="D285" s="17" t="s">
        <v>4</v>
      </c>
      <c r="E285" s="17" t="s">
        <v>5</v>
      </c>
      <c r="F285" s="4" t="s">
        <v>2184</v>
      </c>
      <c r="G285" s="12">
        <v>15319035.050000001</v>
      </c>
      <c r="H285" s="12">
        <v>45511853.920000002</v>
      </c>
      <c r="I285" s="12">
        <v>33032594.77</v>
      </c>
      <c r="J285" s="12">
        <v>-63225413.640000001</v>
      </c>
      <c r="K285" s="25">
        <f t="shared" si="8"/>
        <v>0.3365943975151518</v>
      </c>
      <c r="L285" s="13">
        <f t="shared" si="9"/>
        <v>0.19503650869664027</v>
      </c>
    </row>
    <row r="286" spans="1:12" ht="12.75" customHeight="1" x14ac:dyDescent="0.3">
      <c r="A286" s="15" t="s">
        <v>289</v>
      </c>
      <c r="B286" s="16" t="s">
        <v>2162</v>
      </c>
      <c r="C286" s="16" t="s">
        <v>2177</v>
      </c>
      <c r="D286" s="17" t="s">
        <v>4</v>
      </c>
      <c r="E286" s="17" t="s">
        <v>15</v>
      </c>
      <c r="F286" s="4" t="s">
        <v>2184</v>
      </c>
      <c r="G286" s="12">
        <v>4437471.5599999996</v>
      </c>
      <c r="H286" s="12">
        <v>53827221.530000001</v>
      </c>
      <c r="I286" s="12">
        <v>37999156.810000002</v>
      </c>
      <c r="J286" s="12">
        <v>-87388906.780000001</v>
      </c>
      <c r="K286" s="25">
        <f t="shared" si="8"/>
        <v>8.2439171740024228E-2</v>
      </c>
      <c r="L286" s="13">
        <f t="shared" si="9"/>
        <v>4.8324584288510657E-2</v>
      </c>
    </row>
    <row r="287" spans="1:12" ht="12.75" customHeight="1" x14ac:dyDescent="0.3">
      <c r="A287" s="15" t="s">
        <v>290</v>
      </c>
      <c r="B287" s="16" t="s">
        <v>2162</v>
      </c>
      <c r="C287" s="16" t="s">
        <v>2177</v>
      </c>
      <c r="D287" s="17" t="s">
        <v>4</v>
      </c>
      <c r="E287" s="17" t="s">
        <v>15</v>
      </c>
      <c r="F287" s="4" t="s">
        <v>2187</v>
      </c>
      <c r="G287" s="12">
        <v>4043743.34</v>
      </c>
      <c r="H287" s="12">
        <v>34351124.409999996</v>
      </c>
      <c r="I287" s="12">
        <v>11110810.800000001</v>
      </c>
      <c r="J287" s="12">
        <v>-41418191.869999997</v>
      </c>
      <c r="K287" s="25">
        <f t="shared" si="8"/>
        <v>0.11771793236622033</v>
      </c>
      <c r="L287" s="13">
        <f t="shared" si="9"/>
        <v>8.8947892810126605E-2</v>
      </c>
    </row>
    <row r="288" spans="1:12" ht="12.75" customHeight="1" x14ac:dyDescent="0.3">
      <c r="A288" s="15" t="s">
        <v>291</v>
      </c>
      <c r="B288" s="16" t="s">
        <v>2162</v>
      </c>
      <c r="C288" s="16" t="s">
        <v>2177</v>
      </c>
      <c r="D288" s="17" t="s">
        <v>8</v>
      </c>
      <c r="E288" s="17" t="s">
        <v>15</v>
      </c>
      <c r="F288" s="4" t="s">
        <v>2184</v>
      </c>
      <c r="G288" s="12">
        <v>2237259.37</v>
      </c>
      <c r="H288" s="12">
        <v>418335203.00999999</v>
      </c>
      <c r="I288" s="12">
        <v>507699804.13</v>
      </c>
      <c r="J288" s="12">
        <v>-923797747.76999998</v>
      </c>
      <c r="K288" s="25">
        <f t="shared" si="8"/>
        <v>5.3480064644392837E-3</v>
      </c>
      <c r="L288" s="13">
        <f t="shared" si="9"/>
        <v>2.4159555014120178E-3</v>
      </c>
    </row>
    <row r="289" spans="1:12" ht="12.75" customHeight="1" x14ac:dyDescent="0.3">
      <c r="A289" s="15" t="s">
        <v>292</v>
      </c>
      <c r="B289" s="16" t="s">
        <v>2161</v>
      </c>
      <c r="C289" s="16" t="s">
        <v>2177</v>
      </c>
      <c r="D289" s="17" t="s">
        <v>4</v>
      </c>
      <c r="E289" s="17" t="s">
        <v>15</v>
      </c>
      <c r="F289" s="4" t="s">
        <v>2184</v>
      </c>
      <c r="G289" s="12">
        <v>16132318</v>
      </c>
      <c r="H289" s="12">
        <v>89739167.980000004</v>
      </c>
      <c r="I289" s="12">
        <v>39102859.640000001</v>
      </c>
      <c r="J289" s="12">
        <v>-112709709.62</v>
      </c>
      <c r="K289" s="25">
        <f t="shared" si="8"/>
        <v>0.17976897226855701</v>
      </c>
      <c r="L289" s="13">
        <f t="shared" si="9"/>
        <v>0.12521005993152964</v>
      </c>
    </row>
    <row r="290" spans="1:12" ht="12.75" customHeight="1" x14ac:dyDescent="0.3">
      <c r="A290" s="15" t="s">
        <v>293</v>
      </c>
      <c r="B290" s="16" t="s">
        <v>2160</v>
      </c>
      <c r="C290" s="16" t="s">
        <v>2176</v>
      </c>
      <c r="D290" s="17" t="s">
        <v>8</v>
      </c>
      <c r="E290" s="17" t="s">
        <v>5</v>
      </c>
      <c r="F290" s="4" t="s">
        <v>2187</v>
      </c>
      <c r="G290" s="12">
        <v>27854212.609999999</v>
      </c>
      <c r="H290" s="12">
        <v>137667864.59999999</v>
      </c>
      <c r="I290" s="12">
        <v>612363291.86000001</v>
      </c>
      <c r="J290" s="12">
        <v>-722176943.85000002</v>
      </c>
      <c r="K290" s="25">
        <f t="shared" si="8"/>
        <v>0.20232908159744928</v>
      </c>
      <c r="L290" s="13">
        <f t="shared" si="9"/>
        <v>3.713740738646968E-2</v>
      </c>
    </row>
    <row r="291" spans="1:12" ht="12.75" customHeight="1" x14ac:dyDescent="0.3">
      <c r="A291" s="15" t="s">
        <v>294</v>
      </c>
      <c r="B291" s="16" t="s">
        <v>2169</v>
      </c>
      <c r="C291" s="16" t="s">
        <v>2178</v>
      </c>
      <c r="D291" s="17" t="s">
        <v>4</v>
      </c>
      <c r="E291" s="17" t="s">
        <v>15</v>
      </c>
      <c r="F291" s="4" t="s">
        <v>2184</v>
      </c>
      <c r="G291" s="12">
        <v>22096183.879999999</v>
      </c>
      <c r="H291" s="12">
        <v>32950899.940000001</v>
      </c>
      <c r="I291" s="12">
        <v>22285654.390000001</v>
      </c>
      <c r="J291" s="12">
        <v>-33140370.450000003</v>
      </c>
      <c r="K291" s="25">
        <f t="shared" si="8"/>
        <v>0.67057907129197514</v>
      </c>
      <c r="L291" s="13">
        <f t="shared" si="9"/>
        <v>0.40002828105443844</v>
      </c>
    </row>
    <row r="292" spans="1:12" ht="12.75" customHeight="1" x14ac:dyDescent="0.3">
      <c r="A292" s="15" t="s">
        <v>295</v>
      </c>
      <c r="B292" s="16" t="s">
        <v>2172</v>
      </c>
      <c r="C292" s="16" t="s">
        <v>2171</v>
      </c>
      <c r="D292" s="17" t="s">
        <v>8</v>
      </c>
      <c r="E292" s="17" t="s">
        <v>5</v>
      </c>
      <c r="F292" s="4" t="s">
        <v>2184</v>
      </c>
      <c r="G292" s="12">
        <v>115308117.75</v>
      </c>
      <c r="H292" s="12">
        <v>85589615.959999993</v>
      </c>
      <c r="I292" s="12">
        <v>146843057.88</v>
      </c>
      <c r="J292" s="12">
        <v>-117124556.08999999</v>
      </c>
      <c r="K292" s="25">
        <f t="shared" si="8"/>
        <v>1.3472208802045431</v>
      </c>
      <c r="L292" s="13">
        <f t="shared" si="9"/>
        <v>0.49609254948972803</v>
      </c>
    </row>
    <row r="293" spans="1:12" ht="12.75" customHeight="1" x14ac:dyDescent="0.3">
      <c r="A293" s="15" t="s">
        <v>296</v>
      </c>
      <c r="B293" s="16" t="s">
        <v>2170</v>
      </c>
      <c r="C293" s="16" t="s">
        <v>2178</v>
      </c>
      <c r="D293" s="17" t="s">
        <v>8</v>
      </c>
      <c r="E293" s="17" t="s">
        <v>5</v>
      </c>
      <c r="F293" s="4" t="s">
        <v>2184</v>
      </c>
      <c r="G293" s="12">
        <v>296010135.19</v>
      </c>
      <c r="H293" s="12">
        <v>366395380.15999997</v>
      </c>
      <c r="I293" s="12">
        <v>378610208.66000003</v>
      </c>
      <c r="J293" s="12">
        <v>-448995453.63</v>
      </c>
      <c r="K293" s="25">
        <f t="shared" si="8"/>
        <v>0.80789811012555979</v>
      </c>
      <c r="L293" s="13">
        <f t="shared" si="9"/>
        <v>0.39732605987405378</v>
      </c>
    </row>
    <row r="294" spans="1:12" ht="12.75" customHeight="1" x14ac:dyDescent="0.3">
      <c r="A294" s="15" t="s">
        <v>297</v>
      </c>
      <c r="B294" s="16" t="s">
        <v>2162</v>
      </c>
      <c r="C294" s="16" t="s">
        <v>2177</v>
      </c>
      <c r="D294" s="17" t="s">
        <v>4</v>
      </c>
      <c r="E294" s="17" t="s">
        <v>15</v>
      </c>
      <c r="F294" s="4" t="s">
        <v>2184</v>
      </c>
      <c r="G294" s="12">
        <v>21234955.719999999</v>
      </c>
      <c r="H294" s="12">
        <v>71894406.090000004</v>
      </c>
      <c r="I294" s="12">
        <v>44019001.859999999</v>
      </c>
      <c r="J294" s="12">
        <v>-94678452.230000004</v>
      </c>
      <c r="K294" s="25">
        <f t="shared" si="8"/>
        <v>0.29536311480781019</v>
      </c>
      <c r="L294" s="13">
        <f t="shared" si="9"/>
        <v>0.18319671637262044</v>
      </c>
    </row>
    <row r="295" spans="1:12" ht="12.75" customHeight="1" x14ac:dyDescent="0.3">
      <c r="A295" s="15" t="s">
        <v>298</v>
      </c>
      <c r="B295" s="16" t="s">
        <v>2162</v>
      </c>
      <c r="C295" s="16" t="s">
        <v>2177</v>
      </c>
      <c r="D295" s="17" t="s">
        <v>8</v>
      </c>
      <c r="E295" s="17" t="s">
        <v>15</v>
      </c>
      <c r="F295" s="4" t="s">
        <v>2184</v>
      </c>
      <c r="G295" s="12">
        <v>1269613.1499999999</v>
      </c>
      <c r="H295" s="12">
        <v>406110743.41000003</v>
      </c>
      <c r="I295" s="12">
        <v>151028477.59999999</v>
      </c>
      <c r="J295" s="12">
        <v>-555869607.86000001</v>
      </c>
      <c r="K295" s="25">
        <f t="shared" si="8"/>
        <v>3.1262732409869489E-3</v>
      </c>
      <c r="L295" s="13">
        <f t="shared" si="9"/>
        <v>2.2788077057264147E-3</v>
      </c>
    </row>
    <row r="296" spans="1:12" ht="12.75" customHeight="1" x14ac:dyDescent="0.3">
      <c r="A296" s="15" t="s">
        <v>299</v>
      </c>
      <c r="B296" s="16" t="s">
        <v>2172</v>
      </c>
      <c r="C296" s="16" t="s">
        <v>2171</v>
      </c>
      <c r="D296" s="17" t="s">
        <v>8</v>
      </c>
      <c r="E296" s="17" t="s">
        <v>5</v>
      </c>
      <c r="F296" s="4" t="s">
        <v>2184</v>
      </c>
      <c r="G296" s="12">
        <v>91788150.680000007</v>
      </c>
      <c r="H296" s="12">
        <v>114624519.47</v>
      </c>
      <c r="I296" s="12">
        <v>139396265.74000001</v>
      </c>
      <c r="J296" s="12">
        <v>-162232634.53</v>
      </c>
      <c r="K296" s="25">
        <f t="shared" si="8"/>
        <v>0.80077239236778808</v>
      </c>
      <c r="L296" s="13">
        <f t="shared" si="9"/>
        <v>0.36134110287124094</v>
      </c>
    </row>
    <row r="297" spans="1:12" ht="12.75" customHeight="1" x14ac:dyDescent="0.3">
      <c r="A297" s="15" t="s">
        <v>300</v>
      </c>
      <c r="B297" s="16" t="s">
        <v>2172</v>
      </c>
      <c r="C297" s="16" t="s">
        <v>2171</v>
      </c>
      <c r="D297" s="17" t="s">
        <v>8</v>
      </c>
      <c r="E297" s="17" t="s">
        <v>5</v>
      </c>
      <c r="F297" s="4" t="s">
        <v>2184</v>
      </c>
      <c r="G297" s="12">
        <v>79563536.049999997</v>
      </c>
      <c r="H297" s="12">
        <v>94121855.780000001</v>
      </c>
      <c r="I297" s="12">
        <v>31237008.539999999</v>
      </c>
      <c r="J297" s="12">
        <v>-45795328.270000003</v>
      </c>
      <c r="K297" s="25">
        <f t="shared" si="8"/>
        <v>0.84532476958350078</v>
      </c>
      <c r="L297" s="13">
        <f t="shared" si="9"/>
        <v>0.63468615866605516</v>
      </c>
    </row>
    <row r="298" spans="1:12" ht="12.75" customHeight="1" x14ac:dyDescent="0.3">
      <c r="A298" s="15" t="s">
        <v>301</v>
      </c>
      <c r="B298" s="16" t="s">
        <v>2155</v>
      </c>
      <c r="C298" s="16" t="s">
        <v>2175</v>
      </c>
      <c r="D298" s="17" t="s">
        <v>4</v>
      </c>
      <c r="E298" s="17" t="s">
        <v>15</v>
      </c>
      <c r="F298" s="4" t="s">
        <v>2186</v>
      </c>
      <c r="G298" s="12">
        <v>1538253.22</v>
      </c>
      <c r="H298" s="12">
        <v>22542694.579999998</v>
      </c>
      <c r="I298" s="12">
        <v>29771689.329999998</v>
      </c>
      <c r="J298" s="12">
        <v>-50776130.689999998</v>
      </c>
      <c r="K298" s="25">
        <f t="shared" si="8"/>
        <v>6.8237326932723774E-2</v>
      </c>
      <c r="L298" s="13">
        <f t="shared" si="9"/>
        <v>2.9404020558597459E-2</v>
      </c>
    </row>
    <row r="299" spans="1:12" ht="12.75" customHeight="1" x14ac:dyDescent="0.3">
      <c r="A299" s="15" t="s">
        <v>302</v>
      </c>
      <c r="B299" s="16" t="s">
        <v>2155</v>
      </c>
      <c r="C299" s="16" t="s">
        <v>2175</v>
      </c>
      <c r="D299" s="17" t="s">
        <v>4</v>
      </c>
      <c r="E299" s="17" t="s">
        <v>15</v>
      </c>
      <c r="F299" s="4" t="s">
        <v>2184</v>
      </c>
      <c r="G299" s="12">
        <v>9671926.5500000007</v>
      </c>
      <c r="H299" s="12">
        <v>23357261.5</v>
      </c>
      <c r="I299" s="12">
        <v>30541571.940000001</v>
      </c>
      <c r="J299" s="12">
        <v>-44226906.890000001</v>
      </c>
      <c r="K299" s="25">
        <f t="shared" si="8"/>
        <v>0.41408649511416401</v>
      </c>
      <c r="L299" s="13">
        <f t="shared" si="9"/>
        <v>0.17944593477643181</v>
      </c>
    </row>
    <row r="300" spans="1:12" ht="12.75" customHeight="1" x14ac:dyDescent="0.3">
      <c r="A300" s="15" t="s">
        <v>303</v>
      </c>
      <c r="B300" s="16" t="s">
        <v>2163</v>
      </c>
      <c r="C300" s="16" t="s">
        <v>2177</v>
      </c>
      <c r="D300" s="17" t="s">
        <v>4</v>
      </c>
      <c r="E300" s="17" t="s">
        <v>5</v>
      </c>
      <c r="F300" s="4" t="s">
        <v>2184</v>
      </c>
      <c r="G300" s="12">
        <v>20978754</v>
      </c>
      <c r="H300" s="12">
        <v>69399272.5</v>
      </c>
      <c r="I300" s="12">
        <v>112601649.31</v>
      </c>
      <c r="J300" s="12">
        <v>-161022167.81</v>
      </c>
      <c r="K300" s="25">
        <f t="shared" si="8"/>
        <v>0.30229069043915407</v>
      </c>
      <c r="L300" s="13">
        <f t="shared" si="9"/>
        <v>0.11526729530469514</v>
      </c>
    </row>
    <row r="301" spans="1:12" ht="12.75" customHeight="1" x14ac:dyDescent="0.3">
      <c r="A301" s="15" t="s">
        <v>304</v>
      </c>
      <c r="B301" s="16" t="s">
        <v>2156</v>
      </c>
      <c r="C301" s="16" t="s">
        <v>2177</v>
      </c>
      <c r="D301" s="17" t="s">
        <v>8</v>
      </c>
      <c r="E301" s="17" t="s">
        <v>5</v>
      </c>
      <c r="F301" s="4" t="s">
        <v>2184</v>
      </c>
      <c r="G301" s="12">
        <v>152163716.66999999</v>
      </c>
      <c r="H301" s="12">
        <v>145916364.13999999</v>
      </c>
      <c r="I301" s="12">
        <v>213557324.87</v>
      </c>
      <c r="J301" s="12">
        <v>-207309972.34</v>
      </c>
      <c r="K301" s="25">
        <f t="shared" si="8"/>
        <v>1.0428146121020803</v>
      </c>
      <c r="L301" s="13">
        <f t="shared" si="9"/>
        <v>0.42329583867198423</v>
      </c>
    </row>
    <row r="302" spans="1:12" ht="12.75" customHeight="1" x14ac:dyDescent="0.3">
      <c r="A302" s="15" t="s">
        <v>305</v>
      </c>
      <c r="B302" s="16" t="s">
        <v>2155</v>
      </c>
      <c r="C302" s="16" t="s">
        <v>2175</v>
      </c>
      <c r="D302" s="17" t="s">
        <v>4</v>
      </c>
      <c r="E302" s="17" t="s">
        <v>5</v>
      </c>
      <c r="F302" s="4" t="s">
        <v>2184</v>
      </c>
      <c r="G302" s="12">
        <v>13257947.470000001</v>
      </c>
      <c r="H302" s="12">
        <v>14192072.310000001</v>
      </c>
      <c r="I302" s="12">
        <v>35637475.270000003</v>
      </c>
      <c r="J302" s="12">
        <v>-36571600.109999999</v>
      </c>
      <c r="K302" s="25">
        <f t="shared" si="8"/>
        <v>0.93417981394149197</v>
      </c>
      <c r="L302" s="13">
        <f t="shared" si="9"/>
        <v>0.26606598120752994</v>
      </c>
    </row>
    <row r="303" spans="1:12" ht="12.75" customHeight="1" x14ac:dyDescent="0.3">
      <c r="A303" s="15" t="s">
        <v>306</v>
      </c>
      <c r="B303" s="16" t="s">
        <v>2157</v>
      </c>
      <c r="C303" s="16" t="s">
        <v>2171</v>
      </c>
      <c r="D303" s="17" t="s">
        <v>8</v>
      </c>
      <c r="E303" s="17" t="s">
        <v>5</v>
      </c>
      <c r="F303" s="4" t="s">
        <v>2184</v>
      </c>
      <c r="G303" s="12">
        <v>22733021.5</v>
      </c>
      <c r="H303" s="12">
        <v>179239977.81999999</v>
      </c>
      <c r="I303" s="12">
        <v>173615763.12</v>
      </c>
      <c r="J303" s="12">
        <v>-330122719.44</v>
      </c>
      <c r="K303" s="25">
        <f t="shared" si="8"/>
        <v>0.12683008431762594</v>
      </c>
      <c r="L303" s="13">
        <f t="shared" si="9"/>
        <v>6.4425822970712407E-2</v>
      </c>
    </row>
    <row r="304" spans="1:12" ht="12.75" customHeight="1" x14ac:dyDescent="0.3">
      <c r="A304" s="15" t="s">
        <v>307</v>
      </c>
      <c r="B304" s="16" t="s">
        <v>2167</v>
      </c>
      <c r="C304" s="16" t="s">
        <v>2176</v>
      </c>
      <c r="D304" s="17" t="s">
        <v>8</v>
      </c>
      <c r="E304" s="17" t="s">
        <v>5</v>
      </c>
      <c r="F304" s="4" t="s">
        <v>2184</v>
      </c>
      <c r="G304" s="12">
        <v>107896613.23999999</v>
      </c>
      <c r="H304" s="12">
        <v>61035047.899999999</v>
      </c>
      <c r="I304" s="12">
        <v>109220907.78</v>
      </c>
      <c r="J304" s="12">
        <v>-62359342.440000005</v>
      </c>
      <c r="K304" s="25">
        <f t="shared" si="8"/>
        <v>1.7677812495007479</v>
      </c>
      <c r="L304" s="13">
        <f t="shared" si="9"/>
        <v>0.6337317999189066</v>
      </c>
    </row>
    <row r="305" spans="1:12" ht="12.75" customHeight="1" x14ac:dyDescent="0.3">
      <c r="A305" s="15" t="s">
        <v>308</v>
      </c>
      <c r="B305" s="16" t="s">
        <v>2157</v>
      </c>
      <c r="C305" s="16" t="s">
        <v>2171</v>
      </c>
      <c r="D305" s="17" t="s">
        <v>8</v>
      </c>
      <c r="E305" s="17" t="s">
        <v>15</v>
      </c>
      <c r="F305" s="4" t="s">
        <v>2184</v>
      </c>
      <c r="G305" s="12">
        <v>17872402.719999999</v>
      </c>
      <c r="H305" s="12">
        <v>155425955.71000001</v>
      </c>
      <c r="I305" s="12">
        <v>96287576.329999998</v>
      </c>
      <c r="J305" s="12">
        <v>-233841129.31999999</v>
      </c>
      <c r="K305" s="25">
        <f t="shared" si="8"/>
        <v>0.11498982031898872</v>
      </c>
      <c r="L305" s="13">
        <f t="shared" si="9"/>
        <v>7.1002947577565589E-2</v>
      </c>
    </row>
    <row r="306" spans="1:12" ht="12.75" customHeight="1" x14ac:dyDescent="0.3">
      <c r="A306" s="15" t="s">
        <v>309</v>
      </c>
      <c r="B306" s="16" t="s">
        <v>2149</v>
      </c>
      <c r="C306" s="16" t="s">
        <v>2176</v>
      </c>
      <c r="D306" s="17" t="s">
        <v>66</v>
      </c>
      <c r="E306" s="17" t="s">
        <v>66</v>
      </c>
      <c r="F306" s="4" t="s">
        <v>2180</v>
      </c>
      <c r="G306" s="12">
        <v>0</v>
      </c>
      <c r="H306" s="12">
        <v>0</v>
      </c>
      <c r="I306" s="12">
        <v>0</v>
      </c>
      <c r="J306" s="12" t="s">
        <v>2180</v>
      </c>
      <c r="K306" s="25" t="str">
        <f t="shared" si="8"/>
        <v/>
      </c>
      <c r="L306" s="13" t="str">
        <f t="shared" si="9"/>
        <v/>
      </c>
    </row>
    <row r="307" spans="1:12" ht="12.75" customHeight="1" x14ac:dyDescent="0.3">
      <c r="A307" s="15" t="s">
        <v>310</v>
      </c>
      <c r="B307" s="16" t="s">
        <v>2161</v>
      </c>
      <c r="C307" s="16" t="s">
        <v>2177</v>
      </c>
      <c r="D307" s="17" t="s">
        <v>8</v>
      </c>
      <c r="E307" s="17" t="s">
        <v>15</v>
      </c>
      <c r="F307" s="4" t="s">
        <v>2186</v>
      </c>
      <c r="G307" s="12">
        <v>59254.689999999995</v>
      </c>
      <c r="H307" s="12">
        <v>81683452.319999993</v>
      </c>
      <c r="I307" s="12">
        <v>75407479.230000004</v>
      </c>
      <c r="J307" s="12">
        <v>-157031676.86000001</v>
      </c>
      <c r="K307" s="25">
        <f t="shared" si="8"/>
        <v>7.2541853113487504E-4</v>
      </c>
      <c r="L307" s="13">
        <f t="shared" si="9"/>
        <v>3.7719994028515892E-4</v>
      </c>
    </row>
    <row r="308" spans="1:12" ht="12.75" customHeight="1" x14ac:dyDescent="0.3">
      <c r="A308" s="15" t="s">
        <v>311</v>
      </c>
      <c r="B308" s="16" t="s">
        <v>2158</v>
      </c>
      <c r="C308" s="16" t="s">
        <v>2175</v>
      </c>
      <c r="D308" s="17" t="s">
        <v>8</v>
      </c>
      <c r="E308" s="17" t="s">
        <v>5</v>
      </c>
      <c r="F308" s="4" t="s">
        <v>2187</v>
      </c>
      <c r="G308" s="12">
        <v>60712700.950000003</v>
      </c>
      <c r="H308" s="12">
        <v>94381725.840000004</v>
      </c>
      <c r="I308" s="12">
        <v>25894349.579999998</v>
      </c>
      <c r="J308" s="12">
        <v>-59563374.469999999</v>
      </c>
      <c r="K308" s="25">
        <f t="shared" si="8"/>
        <v>0.64326754368661165</v>
      </c>
      <c r="L308" s="13">
        <f t="shared" si="9"/>
        <v>0.50477786823350612</v>
      </c>
    </row>
    <row r="309" spans="1:12" ht="12.75" customHeight="1" x14ac:dyDescent="0.3">
      <c r="A309" s="15" t="s">
        <v>312</v>
      </c>
      <c r="B309" s="16" t="s">
        <v>2157</v>
      </c>
      <c r="C309" s="16" t="s">
        <v>2171</v>
      </c>
      <c r="D309" s="17" t="s">
        <v>4</v>
      </c>
      <c r="E309" s="17" t="s">
        <v>5</v>
      </c>
      <c r="F309" s="4" t="s">
        <v>2184</v>
      </c>
      <c r="G309" s="12">
        <v>33259012.73</v>
      </c>
      <c r="H309" s="12">
        <v>28138876.670000002</v>
      </c>
      <c r="I309" s="12">
        <v>26079487.280000001</v>
      </c>
      <c r="J309" s="12">
        <v>-20959351.220000003</v>
      </c>
      <c r="K309" s="25">
        <f t="shared" si="8"/>
        <v>1.1819595046400264</v>
      </c>
      <c r="L309" s="13">
        <f t="shared" si="9"/>
        <v>0.61342708091803277</v>
      </c>
    </row>
    <row r="310" spans="1:12" ht="12.75" customHeight="1" x14ac:dyDescent="0.3">
      <c r="A310" s="15" t="s">
        <v>313</v>
      </c>
      <c r="B310" s="16" t="s">
        <v>2161</v>
      </c>
      <c r="C310" s="16" t="s">
        <v>2177</v>
      </c>
      <c r="D310" s="17" t="s">
        <v>8</v>
      </c>
      <c r="E310" s="17" t="s">
        <v>5</v>
      </c>
      <c r="F310" s="4" t="s">
        <v>2184</v>
      </c>
      <c r="G310" s="12">
        <v>329523412.73000002</v>
      </c>
      <c r="H310" s="12">
        <v>350692287.74000001</v>
      </c>
      <c r="I310" s="12">
        <v>566494140.80999994</v>
      </c>
      <c r="J310" s="12">
        <v>-587663015.81999993</v>
      </c>
      <c r="K310" s="25">
        <f t="shared" si="8"/>
        <v>0.93963689607655587</v>
      </c>
      <c r="L310" s="13">
        <f t="shared" si="9"/>
        <v>0.35927637225394926</v>
      </c>
    </row>
    <row r="311" spans="1:12" ht="12.75" customHeight="1" x14ac:dyDescent="0.3">
      <c r="A311" s="15" t="s">
        <v>314</v>
      </c>
      <c r="B311" s="16" t="s">
        <v>2162</v>
      </c>
      <c r="C311" s="16" t="s">
        <v>2177</v>
      </c>
      <c r="D311" s="17" t="s">
        <v>89</v>
      </c>
      <c r="E311" s="17" t="s">
        <v>5</v>
      </c>
      <c r="F311" s="4" t="s">
        <v>2184</v>
      </c>
      <c r="G311" s="12">
        <v>485881635.33999997</v>
      </c>
      <c r="H311" s="12">
        <v>1278221514.3400002</v>
      </c>
      <c r="I311" s="12">
        <v>774278165.89999998</v>
      </c>
      <c r="J311" s="12">
        <v>-1566618044.9000001</v>
      </c>
      <c r="K311" s="25">
        <f t="shared" si="8"/>
        <v>0.38012318670045325</v>
      </c>
      <c r="L311" s="13">
        <f t="shared" si="9"/>
        <v>0.23672677760572683</v>
      </c>
    </row>
    <row r="312" spans="1:12" ht="12.75" customHeight="1" x14ac:dyDescent="0.3">
      <c r="A312" s="15" t="s">
        <v>315</v>
      </c>
      <c r="B312" s="16" t="s">
        <v>2165</v>
      </c>
      <c r="C312" s="16" t="s">
        <v>2171</v>
      </c>
      <c r="D312" s="17" t="s">
        <v>89</v>
      </c>
      <c r="E312" s="17" t="s">
        <v>5</v>
      </c>
      <c r="F312" s="4" t="s">
        <v>2184</v>
      </c>
      <c r="G312" s="12">
        <v>71479317.700000003</v>
      </c>
      <c r="H312" s="12">
        <v>1102212998.01</v>
      </c>
      <c r="I312" s="12">
        <v>1690440980.5500002</v>
      </c>
      <c r="J312" s="12">
        <v>-2721174660.8600001</v>
      </c>
      <c r="K312" s="25">
        <f t="shared" si="8"/>
        <v>6.4850730148395055E-2</v>
      </c>
      <c r="L312" s="13">
        <f t="shared" si="9"/>
        <v>2.5595479514743707E-2</v>
      </c>
    </row>
    <row r="313" spans="1:12" ht="12.75" customHeight="1" x14ac:dyDescent="0.3">
      <c r="A313" s="15" t="s">
        <v>316</v>
      </c>
      <c r="B313" s="16" t="s">
        <v>2162</v>
      </c>
      <c r="C313" s="16" t="s">
        <v>2177</v>
      </c>
      <c r="D313" s="17" t="s">
        <v>8</v>
      </c>
      <c r="E313" s="17" t="s">
        <v>15</v>
      </c>
      <c r="F313" s="4" t="s">
        <v>2184</v>
      </c>
      <c r="G313" s="12">
        <v>243600.3</v>
      </c>
      <c r="H313" s="12">
        <v>153932138.66</v>
      </c>
      <c r="I313" s="12">
        <v>86599400.799999997</v>
      </c>
      <c r="J313" s="12">
        <v>-240287939.15999997</v>
      </c>
      <c r="K313" s="25">
        <f t="shared" si="8"/>
        <v>1.582517478939573E-3</v>
      </c>
      <c r="L313" s="13">
        <f t="shared" si="9"/>
        <v>1.0127582459534806E-3</v>
      </c>
    </row>
    <row r="314" spans="1:12" ht="12.75" customHeight="1" x14ac:dyDescent="0.3">
      <c r="A314" s="15" t="s">
        <v>317</v>
      </c>
      <c r="B314" s="16" t="s">
        <v>2170</v>
      </c>
      <c r="C314" s="16" t="s">
        <v>2178</v>
      </c>
      <c r="D314" s="17" t="s">
        <v>8</v>
      </c>
      <c r="E314" s="17" t="s">
        <v>15</v>
      </c>
      <c r="F314" s="4" t="s">
        <v>2184</v>
      </c>
      <c r="G314" s="12">
        <v>181864876.59999999</v>
      </c>
      <c r="H314" s="12">
        <v>392921734.57999998</v>
      </c>
      <c r="I314" s="12">
        <v>341799756.81</v>
      </c>
      <c r="J314" s="12">
        <v>-552856614.78999996</v>
      </c>
      <c r="K314" s="25">
        <f t="shared" si="8"/>
        <v>0.46285267674082253</v>
      </c>
      <c r="L314" s="13">
        <f t="shared" si="9"/>
        <v>0.24752900075909673</v>
      </c>
    </row>
    <row r="315" spans="1:12" ht="12.75" customHeight="1" x14ac:dyDescent="0.3">
      <c r="A315" s="15" t="s">
        <v>318</v>
      </c>
      <c r="B315" s="16" t="s">
        <v>2169</v>
      </c>
      <c r="C315" s="16" t="s">
        <v>2178</v>
      </c>
      <c r="D315" s="17" t="s">
        <v>8</v>
      </c>
      <c r="E315" s="17" t="s">
        <v>15</v>
      </c>
      <c r="F315" s="4" t="s">
        <v>2184</v>
      </c>
      <c r="G315" s="12">
        <v>54400753.109999999</v>
      </c>
      <c r="H315" s="12">
        <v>314564543.06</v>
      </c>
      <c r="I315" s="12">
        <v>312104688.77999997</v>
      </c>
      <c r="J315" s="12">
        <v>-572268478.73000002</v>
      </c>
      <c r="K315" s="25">
        <f t="shared" si="8"/>
        <v>0.17293987612463876</v>
      </c>
      <c r="L315" s="13">
        <f t="shared" si="9"/>
        <v>8.6809357067476875E-2</v>
      </c>
    </row>
    <row r="316" spans="1:12" ht="12.75" customHeight="1" x14ac:dyDescent="0.3">
      <c r="A316" s="15" t="s">
        <v>319</v>
      </c>
      <c r="B316" s="16" t="s">
        <v>2167</v>
      </c>
      <c r="C316" s="16" t="s">
        <v>2176</v>
      </c>
      <c r="D316" s="17" t="s">
        <v>4</v>
      </c>
      <c r="E316" s="17" t="s">
        <v>5</v>
      </c>
      <c r="F316" s="4" t="s">
        <v>2184</v>
      </c>
      <c r="G316" s="12">
        <v>34116628.219999999</v>
      </c>
      <c r="H316" s="12">
        <v>9638502.7599999998</v>
      </c>
      <c r="I316" s="12">
        <v>28770016.649999999</v>
      </c>
      <c r="J316" s="12">
        <v>-4291891.1899999976</v>
      </c>
      <c r="K316" s="25">
        <f t="shared" si="8"/>
        <v>3.5396190746123728</v>
      </c>
      <c r="L316" s="13">
        <f t="shared" si="9"/>
        <v>0.88825679156789972</v>
      </c>
    </row>
    <row r="317" spans="1:12" ht="12.75" customHeight="1" x14ac:dyDescent="0.3">
      <c r="A317" s="15" t="s">
        <v>320</v>
      </c>
      <c r="B317" s="16" t="s">
        <v>2169</v>
      </c>
      <c r="C317" s="16" t="s">
        <v>2178</v>
      </c>
      <c r="D317" s="17" t="s">
        <v>4</v>
      </c>
      <c r="E317" s="17" t="s">
        <v>15</v>
      </c>
      <c r="F317" s="4" t="s">
        <v>2187</v>
      </c>
      <c r="G317" s="12">
        <v>43193321.359999999</v>
      </c>
      <c r="H317" s="12">
        <v>53643361.549999997</v>
      </c>
      <c r="I317" s="12">
        <v>75185124.430000007</v>
      </c>
      <c r="J317" s="12">
        <v>-85635164.620000005</v>
      </c>
      <c r="K317" s="25">
        <f t="shared" si="8"/>
        <v>0.80519415845594045</v>
      </c>
      <c r="L317" s="13">
        <f t="shared" si="9"/>
        <v>0.33527772240299053</v>
      </c>
    </row>
    <row r="318" spans="1:12" ht="12.75" customHeight="1" x14ac:dyDescent="0.3">
      <c r="A318" s="15" t="s">
        <v>321</v>
      </c>
      <c r="B318" s="16" t="s">
        <v>2159</v>
      </c>
      <c r="C318" s="16" t="s">
        <v>2175</v>
      </c>
      <c r="D318" s="17" t="s">
        <v>8</v>
      </c>
      <c r="E318" s="17" t="s">
        <v>5</v>
      </c>
      <c r="F318" s="4" t="s">
        <v>2184</v>
      </c>
      <c r="G318" s="12">
        <v>246515123.03</v>
      </c>
      <c r="H318" s="12">
        <v>252203231.44999999</v>
      </c>
      <c r="I318" s="12">
        <v>462368667.02999997</v>
      </c>
      <c r="J318" s="12">
        <v>-468056775.44999993</v>
      </c>
      <c r="K318" s="25">
        <f t="shared" si="8"/>
        <v>0.97744633013900273</v>
      </c>
      <c r="L318" s="13">
        <f t="shared" si="9"/>
        <v>0.34498295210653274</v>
      </c>
    </row>
    <row r="319" spans="1:12" ht="12.75" customHeight="1" x14ac:dyDescent="0.3">
      <c r="A319" s="15" t="s">
        <v>322</v>
      </c>
      <c r="B319" s="16" t="s">
        <v>2155</v>
      </c>
      <c r="C319" s="16" t="s">
        <v>2175</v>
      </c>
      <c r="D319" s="17" t="s">
        <v>4</v>
      </c>
      <c r="E319" s="17" t="s">
        <v>15</v>
      </c>
      <c r="F319" s="4" t="s">
        <v>2187</v>
      </c>
      <c r="G319" s="12">
        <v>4823108.96</v>
      </c>
      <c r="H319" s="12">
        <v>10355269.18</v>
      </c>
      <c r="I319" s="12">
        <v>24220174.530000001</v>
      </c>
      <c r="J319" s="12">
        <v>-29752334.75</v>
      </c>
      <c r="K319" s="25">
        <f t="shared" si="8"/>
        <v>0.46576374560260347</v>
      </c>
      <c r="L319" s="13">
        <f t="shared" si="9"/>
        <v>0.13949521517217861</v>
      </c>
    </row>
    <row r="320" spans="1:12" ht="12.75" customHeight="1" x14ac:dyDescent="0.3">
      <c r="A320" s="15" t="s">
        <v>323</v>
      </c>
      <c r="B320" s="16" t="s">
        <v>2160</v>
      </c>
      <c r="C320" s="16" t="s">
        <v>2176</v>
      </c>
      <c r="D320" s="17" t="s">
        <v>8</v>
      </c>
      <c r="E320" s="17" t="s">
        <v>15</v>
      </c>
      <c r="F320" s="4" t="s">
        <v>2184</v>
      </c>
      <c r="G320" s="12">
        <v>0</v>
      </c>
      <c r="H320" s="12">
        <v>66362593.57</v>
      </c>
      <c r="I320" s="12">
        <v>97861703.120000005</v>
      </c>
      <c r="J320" s="12">
        <v>-164224296.69</v>
      </c>
      <c r="K320" s="25" t="str">
        <f t="shared" si="8"/>
        <v/>
      </c>
      <c r="L320" s="13" t="str">
        <f t="shared" si="9"/>
        <v/>
      </c>
    </row>
    <row r="321" spans="1:12" ht="12.75" customHeight="1" x14ac:dyDescent="0.3">
      <c r="A321" s="15" t="s">
        <v>324</v>
      </c>
      <c r="B321" s="16" t="s">
        <v>2160</v>
      </c>
      <c r="C321" s="16" t="s">
        <v>2176</v>
      </c>
      <c r="D321" s="17" t="s">
        <v>8</v>
      </c>
      <c r="E321" s="17" t="s">
        <v>5</v>
      </c>
      <c r="F321" s="4" t="s">
        <v>2184</v>
      </c>
      <c r="G321" s="12">
        <v>17678097.359999999</v>
      </c>
      <c r="H321" s="12">
        <v>31941631.75</v>
      </c>
      <c r="I321" s="12">
        <v>120163375.66</v>
      </c>
      <c r="J321" s="12">
        <v>-134426910.05000001</v>
      </c>
      <c r="K321" s="25">
        <f t="shared" si="8"/>
        <v>0.5534500396962343</v>
      </c>
      <c r="L321" s="13">
        <f t="shared" si="9"/>
        <v>0.11622298082763691</v>
      </c>
    </row>
    <row r="322" spans="1:12" ht="12.75" customHeight="1" x14ac:dyDescent="0.3">
      <c r="A322" s="15" t="s">
        <v>325</v>
      </c>
      <c r="B322" s="16" t="s">
        <v>2169</v>
      </c>
      <c r="C322" s="16" t="s">
        <v>2178</v>
      </c>
      <c r="D322" s="17" t="s">
        <v>8</v>
      </c>
      <c r="E322" s="17" t="s">
        <v>15</v>
      </c>
      <c r="F322" s="4" t="s">
        <v>2184</v>
      </c>
      <c r="G322" s="12">
        <v>109104590.34999999</v>
      </c>
      <c r="H322" s="12">
        <v>775174066.15999997</v>
      </c>
      <c r="I322" s="12">
        <v>445604244.91000003</v>
      </c>
      <c r="J322" s="12">
        <v>-1111673720.72</v>
      </c>
      <c r="K322" s="25">
        <f t="shared" si="8"/>
        <v>0.14074850425592056</v>
      </c>
      <c r="L322" s="13">
        <f t="shared" si="9"/>
        <v>8.9372975716099437E-2</v>
      </c>
    </row>
    <row r="323" spans="1:12" ht="12.75" customHeight="1" x14ac:dyDescent="0.3">
      <c r="A323" s="15" t="s">
        <v>326</v>
      </c>
      <c r="B323" s="16" t="s">
        <v>2161</v>
      </c>
      <c r="C323" s="16" t="s">
        <v>2177</v>
      </c>
      <c r="D323" s="17" t="s">
        <v>4</v>
      </c>
      <c r="E323" s="17" t="s">
        <v>15</v>
      </c>
      <c r="F323" s="4" t="s">
        <v>2184</v>
      </c>
      <c r="G323" s="12">
        <v>942586.35</v>
      </c>
      <c r="H323" s="12">
        <v>34301779.140000001</v>
      </c>
      <c r="I323" s="12">
        <v>14916319.59</v>
      </c>
      <c r="J323" s="12">
        <v>-48275512.379999995</v>
      </c>
      <c r="K323" s="25">
        <f t="shared" si="8"/>
        <v>2.7479226256833744E-2</v>
      </c>
      <c r="L323" s="13">
        <f t="shared" si="9"/>
        <v>1.9151214173688987E-2</v>
      </c>
    </row>
    <row r="324" spans="1:12" ht="12.75" customHeight="1" x14ac:dyDescent="0.3">
      <c r="A324" s="15" t="s">
        <v>327</v>
      </c>
      <c r="B324" s="16" t="s">
        <v>2155</v>
      </c>
      <c r="C324" s="16" t="s">
        <v>2175</v>
      </c>
      <c r="D324" s="17" t="s">
        <v>4</v>
      </c>
      <c r="E324" s="17" t="s">
        <v>15</v>
      </c>
      <c r="F324" s="4" t="s">
        <v>2184</v>
      </c>
      <c r="G324" s="12">
        <v>10729792.869999999</v>
      </c>
      <c r="H324" s="12">
        <v>119454341.68000001</v>
      </c>
      <c r="I324" s="12">
        <v>80501881</v>
      </c>
      <c r="J324" s="12">
        <v>-189226429.81</v>
      </c>
      <c r="K324" s="25">
        <f t="shared" si="8"/>
        <v>8.9823381210734729E-2</v>
      </c>
      <c r="L324" s="13">
        <f t="shared" si="9"/>
        <v>5.3660709960356802E-2</v>
      </c>
    </row>
    <row r="325" spans="1:12" ht="12.75" customHeight="1" x14ac:dyDescent="0.3">
      <c r="A325" s="15" t="s">
        <v>328</v>
      </c>
      <c r="B325" s="16" t="s">
        <v>2157</v>
      </c>
      <c r="C325" s="16" t="s">
        <v>2171</v>
      </c>
      <c r="D325" s="17" t="s">
        <v>4</v>
      </c>
      <c r="E325" s="17" t="s">
        <v>15</v>
      </c>
      <c r="F325" s="4" t="s">
        <v>2184</v>
      </c>
      <c r="G325" s="12">
        <v>22555619.030000001</v>
      </c>
      <c r="H325" s="12">
        <v>78181343.859999999</v>
      </c>
      <c r="I325" s="12">
        <v>64832286.549999997</v>
      </c>
      <c r="J325" s="12">
        <v>-120458011.38</v>
      </c>
      <c r="K325" s="25">
        <f t="shared" si="8"/>
        <v>0.2885038541981389</v>
      </c>
      <c r="L325" s="13">
        <f t="shared" si="9"/>
        <v>0.15771656845110643</v>
      </c>
    </row>
    <row r="326" spans="1:12" ht="12.75" customHeight="1" x14ac:dyDescent="0.3">
      <c r="A326" s="15" t="s">
        <v>329</v>
      </c>
      <c r="B326" s="16" t="s">
        <v>2165</v>
      </c>
      <c r="C326" s="16" t="s">
        <v>2171</v>
      </c>
      <c r="D326" s="17" t="s">
        <v>8</v>
      </c>
      <c r="E326" s="17" t="s">
        <v>15</v>
      </c>
      <c r="F326" s="4" t="s">
        <v>2184</v>
      </c>
      <c r="G326" s="12">
        <v>11613508.75</v>
      </c>
      <c r="H326" s="12">
        <v>442748751.88999999</v>
      </c>
      <c r="I326" s="12">
        <v>280025911.07999998</v>
      </c>
      <c r="J326" s="12">
        <v>-711161154.22000003</v>
      </c>
      <c r="K326" s="25">
        <f t="shared" ref="K326:K389" si="10">IFERROR(IF(OR(G326=0,J326=0),"",G326/H326),"")</f>
        <v>2.6230472023748026E-2</v>
      </c>
      <c r="L326" s="13">
        <f t="shared" ref="L326:L389" si="11">IFERROR(IF(OR(G326=0,J326=0),"",G326/(H326+I326)),"")</f>
        <v>1.6067952219407058E-2</v>
      </c>
    </row>
    <row r="327" spans="1:12" ht="12.75" customHeight="1" x14ac:dyDescent="0.3">
      <c r="A327" s="15" t="s">
        <v>330</v>
      </c>
      <c r="B327" s="16" t="s">
        <v>2162</v>
      </c>
      <c r="C327" s="16" t="s">
        <v>2177</v>
      </c>
      <c r="D327" s="17" t="s">
        <v>4</v>
      </c>
      <c r="E327" s="17" t="s">
        <v>5</v>
      </c>
      <c r="F327" s="4" t="s">
        <v>2184</v>
      </c>
      <c r="G327" s="12">
        <v>34563529.810000002</v>
      </c>
      <c r="H327" s="12">
        <v>87796854.849999994</v>
      </c>
      <c r="I327" s="12">
        <v>43955032.729999997</v>
      </c>
      <c r="J327" s="12">
        <v>-97188357.769999981</v>
      </c>
      <c r="K327" s="25">
        <f t="shared" si="10"/>
        <v>0.39367617289994533</v>
      </c>
      <c r="L327" s="13">
        <f t="shared" si="11"/>
        <v>0.26233802372670345</v>
      </c>
    </row>
    <row r="328" spans="1:12" ht="12.75" customHeight="1" x14ac:dyDescent="0.3">
      <c r="A328" s="15" t="s">
        <v>331</v>
      </c>
      <c r="B328" s="16" t="s">
        <v>2169</v>
      </c>
      <c r="C328" s="16" t="s">
        <v>2178</v>
      </c>
      <c r="D328" s="17" t="s">
        <v>8</v>
      </c>
      <c r="E328" s="17" t="s">
        <v>15</v>
      </c>
      <c r="F328" s="4" t="s">
        <v>2184</v>
      </c>
      <c r="G328" s="12">
        <v>634132168.09000003</v>
      </c>
      <c r="H328" s="12">
        <v>679238674.5</v>
      </c>
      <c r="I328" s="12">
        <v>1000871794.25</v>
      </c>
      <c r="J328" s="12">
        <v>-1045978300.66</v>
      </c>
      <c r="K328" s="25">
        <f t="shared" si="10"/>
        <v>0.93359255280450026</v>
      </c>
      <c r="L328" s="13">
        <f t="shared" si="11"/>
        <v>0.37743480555882347</v>
      </c>
    </row>
    <row r="329" spans="1:12" ht="12.75" customHeight="1" x14ac:dyDescent="0.3">
      <c r="A329" s="15" t="s">
        <v>332</v>
      </c>
      <c r="B329" s="16" t="s">
        <v>2154</v>
      </c>
      <c r="C329" s="16" t="s">
        <v>2171</v>
      </c>
      <c r="D329" s="17" t="s">
        <v>8</v>
      </c>
      <c r="E329" s="17" t="s">
        <v>15</v>
      </c>
      <c r="F329" s="4" t="s">
        <v>2184</v>
      </c>
      <c r="G329" s="12">
        <v>422646380.14999998</v>
      </c>
      <c r="H329" s="12">
        <v>612395980.63</v>
      </c>
      <c r="I329" s="12">
        <v>943280713.42999995</v>
      </c>
      <c r="J329" s="12">
        <v>-1133030313.9099998</v>
      </c>
      <c r="K329" s="25">
        <f t="shared" si="10"/>
        <v>0.6901521132049302</v>
      </c>
      <c r="L329" s="13">
        <f t="shared" si="11"/>
        <v>0.27168008736248328</v>
      </c>
    </row>
    <row r="330" spans="1:12" ht="12.75" customHeight="1" x14ac:dyDescent="0.3">
      <c r="A330" s="15" t="s">
        <v>333</v>
      </c>
      <c r="B330" s="16" t="s">
        <v>2161</v>
      </c>
      <c r="C330" s="16" t="s">
        <v>2177</v>
      </c>
      <c r="D330" s="17" t="s">
        <v>4</v>
      </c>
      <c r="E330" s="17" t="s">
        <v>5</v>
      </c>
      <c r="F330" s="4" t="s">
        <v>2184</v>
      </c>
      <c r="G330" s="12">
        <v>35004928.609999999</v>
      </c>
      <c r="H330" s="12">
        <v>18445391.059999999</v>
      </c>
      <c r="I330" s="12">
        <v>38051605.93</v>
      </c>
      <c r="J330" s="12">
        <v>-21492068.379999999</v>
      </c>
      <c r="K330" s="25">
        <f t="shared" si="10"/>
        <v>1.8977601773870985</v>
      </c>
      <c r="L330" s="13">
        <f t="shared" si="11"/>
        <v>0.61958919013334279</v>
      </c>
    </row>
    <row r="331" spans="1:12" ht="12.75" customHeight="1" x14ac:dyDescent="0.3">
      <c r="A331" s="15" t="s">
        <v>334</v>
      </c>
      <c r="B331" s="16" t="s">
        <v>2148</v>
      </c>
      <c r="C331" s="16" t="s">
        <v>2177</v>
      </c>
      <c r="D331" s="17" t="s">
        <v>4</v>
      </c>
      <c r="E331" s="17" t="s">
        <v>5</v>
      </c>
      <c r="F331" s="4" t="s">
        <v>2184</v>
      </c>
      <c r="G331" s="12">
        <v>5136806.99</v>
      </c>
      <c r="H331" s="12">
        <v>41113007.649999999</v>
      </c>
      <c r="I331" s="12">
        <v>29289541.789999999</v>
      </c>
      <c r="J331" s="12">
        <v>-65265742.449999996</v>
      </c>
      <c r="K331" s="25">
        <f t="shared" si="10"/>
        <v>0.1249435953149003</v>
      </c>
      <c r="L331" s="13">
        <f t="shared" si="11"/>
        <v>7.2963366111873582E-2</v>
      </c>
    </row>
    <row r="332" spans="1:12" ht="12.75" customHeight="1" x14ac:dyDescent="0.3">
      <c r="A332" s="15" t="s">
        <v>335</v>
      </c>
      <c r="B332" s="16" t="s">
        <v>2169</v>
      </c>
      <c r="C332" s="16" t="s">
        <v>2178</v>
      </c>
      <c r="D332" s="17" t="s">
        <v>4</v>
      </c>
      <c r="E332" s="17" t="s">
        <v>15</v>
      </c>
      <c r="F332" s="4" t="s">
        <v>2184</v>
      </c>
      <c r="G332" s="12">
        <v>23333577.370000001</v>
      </c>
      <c r="H332" s="12">
        <v>32771028.440000001</v>
      </c>
      <c r="I332" s="12">
        <v>23699660.690000001</v>
      </c>
      <c r="J332" s="12">
        <v>-33137111.760000002</v>
      </c>
      <c r="K332" s="25">
        <f t="shared" si="10"/>
        <v>0.71201846511228994</v>
      </c>
      <c r="L332" s="13">
        <f t="shared" si="11"/>
        <v>0.4131980276756364</v>
      </c>
    </row>
    <row r="333" spans="1:12" ht="12.75" customHeight="1" x14ac:dyDescent="0.3">
      <c r="A333" s="15" t="s">
        <v>336</v>
      </c>
      <c r="B333" s="16" t="s">
        <v>2155</v>
      </c>
      <c r="C333" s="16" t="s">
        <v>2175</v>
      </c>
      <c r="D333" s="17" t="s">
        <v>8</v>
      </c>
      <c r="E333" s="17" t="s">
        <v>15</v>
      </c>
      <c r="F333" s="4" t="s">
        <v>2184</v>
      </c>
      <c r="G333" s="12">
        <v>533316.81000000006</v>
      </c>
      <c r="H333" s="12">
        <v>162298456.71000001</v>
      </c>
      <c r="I333" s="12">
        <v>137174717.13</v>
      </c>
      <c r="J333" s="12">
        <v>-298939857.02999997</v>
      </c>
      <c r="K333" s="25">
        <f t="shared" si="10"/>
        <v>3.2860251465788568E-3</v>
      </c>
      <c r="L333" s="13">
        <f t="shared" si="11"/>
        <v>1.7808500279391836E-3</v>
      </c>
    </row>
    <row r="334" spans="1:12" ht="12.75" customHeight="1" x14ac:dyDescent="0.3">
      <c r="A334" s="15" t="s">
        <v>337</v>
      </c>
      <c r="B334" s="16" t="s">
        <v>2162</v>
      </c>
      <c r="C334" s="16" t="s">
        <v>2177</v>
      </c>
      <c r="D334" s="17" t="s">
        <v>8</v>
      </c>
      <c r="E334" s="17" t="s">
        <v>15</v>
      </c>
      <c r="F334" s="4" t="s">
        <v>2184</v>
      </c>
      <c r="G334" s="12">
        <v>5975509.0999999996</v>
      </c>
      <c r="H334" s="12">
        <v>101649169.29000001</v>
      </c>
      <c r="I334" s="12">
        <v>53512460.649999999</v>
      </c>
      <c r="J334" s="12">
        <v>-149186120.84</v>
      </c>
      <c r="K334" s="25">
        <f t="shared" si="10"/>
        <v>5.8785616663055755E-2</v>
      </c>
      <c r="L334" s="13">
        <f t="shared" si="11"/>
        <v>3.8511512816091775E-2</v>
      </c>
    </row>
    <row r="335" spans="1:12" ht="12.75" customHeight="1" x14ac:dyDescent="0.3">
      <c r="A335" s="15" t="s">
        <v>338</v>
      </c>
      <c r="B335" s="16" t="s">
        <v>2164</v>
      </c>
      <c r="C335" s="16" t="s">
        <v>2178</v>
      </c>
      <c r="D335" s="17" t="s">
        <v>4</v>
      </c>
      <c r="E335" s="17" t="s">
        <v>15</v>
      </c>
      <c r="F335" s="4" t="s">
        <v>2184</v>
      </c>
      <c r="G335" s="12">
        <v>15237037.640000001</v>
      </c>
      <c r="H335" s="12">
        <v>51668396.43</v>
      </c>
      <c r="I335" s="12">
        <v>23162545.879999999</v>
      </c>
      <c r="J335" s="12">
        <v>-59593904.670000002</v>
      </c>
      <c r="K335" s="25">
        <f t="shared" si="10"/>
        <v>0.29490053287492746</v>
      </c>
      <c r="L335" s="13">
        <f t="shared" si="11"/>
        <v>0.2036194810547482</v>
      </c>
    </row>
    <row r="336" spans="1:12" ht="12.75" customHeight="1" x14ac:dyDescent="0.3">
      <c r="A336" s="15" t="s">
        <v>339</v>
      </c>
      <c r="B336" s="16" t="s">
        <v>2164</v>
      </c>
      <c r="C336" s="16" t="s">
        <v>2178</v>
      </c>
      <c r="D336" s="17" t="s">
        <v>8</v>
      </c>
      <c r="E336" s="17" t="s">
        <v>5</v>
      </c>
      <c r="F336" s="4" t="s">
        <v>2184</v>
      </c>
      <c r="G336" s="12">
        <v>95056085.269999996</v>
      </c>
      <c r="H336" s="12">
        <v>166443824.46000001</v>
      </c>
      <c r="I336" s="12">
        <v>62940104.670000002</v>
      </c>
      <c r="J336" s="12">
        <v>-134327843.86000001</v>
      </c>
      <c r="K336" s="25">
        <f t="shared" si="10"/>
        <v>0.57110010286289714</v>
      </c>
      <c r="L336" s="13">
        <f t="shared" si="11"/>
        <v>0.41439731907342275</v>
      </c>
    </row>
    <row r="337" spans="1:12" ht="12.75" customHeight="1" x14ac:dyDescent="0.3">
      <c r="A337" s="15" t="s">
        <v>340</v>
      </c>
      <c r="B337" s="16" t="s">
        <v>2157</v>
      </c>
      <c r="C337" s="16" t="s">
        <v>2171</v>
      </c>
      <c r="D337" s="17" t="s">
        <v>4</v>
      </c>
      <c r="E337" s="17" t="s">
        <v>15</v>
      </c>
      <c r="F337" s="4" t="s">
        <v>2186</v>
      </c>
      <c r="G337" s="12">
        <v>0</v>
      </c>
      <c r="H337" s="12">
        <v>11374431.65</v>
      </c>
      <c r="I337" s="12">
        <v>14523802.060000001</v>
      </c>
      <c r="J337" s="12">
        <v>-25898233.710000001</v>
      </c>
      <c r="K337" s="25" t="str">
        <f t="shared" si="10"/>
        <v/>
      </c>
      <c r="L337" s="13" t="str">
        <f t="shared" si="11"/>
        <v/>
      </c>
    </row>
    <row r="338" spans="1:12" ht="12.75" customHeight="1" x14ac:dyDescent="0.3">
      <c r="A338" s="15" t="s">
        <v>341</v>
      </c>
      <c r="B338" s="16" t="s">
        <v>2169</v>
      </c>
      <c r="C338" s="16" t="s">
        <v>2178</v>
      </c>
      <c r="D338" s="17" t="s">
        <v>4</v>
      </c>
      <c r="E338" s="17" t="s">
        <v>15</v>
      </c>
      <c r="F338" s="4" t="s">
        <v>2184</v>
      </c>
      <c r="G338" s="12">
        <v>15471923.49</v>
      </c>
      <c r="H338" s="12">
        <v>64206081.670000002</v>
      </c>
      <c r="I338" s="12">
        <v>27710078.5</v>
      </c>
      <c r="J338" s="12">
        <v>-76444236.680000007</v>
      </c>
      <c r="K338" s="25">
        <f t="shared" si="10"/>
        <v>0.2409728656160805</v>
      </c>
      <c r="L338" s="13">
        <f t="shared" si="11"/>
        <v>0.16832647775303602</v>
      </c>
    </row>
    <row r="339" spans="1:12" ht="12.75" customHeight="1" x14ac:dyDescent="0.3">
      <c r="A339" s="15" t="s">
        <v>342</v>
      </c>
      <c r="B339" s="16" t="s">
        <v>2169</v>
      </c>
      <c r="C339" s="16" t="s">
        <v>2178</v>
      </c>
      <c r="D339" s="17" t="s">
        <v>4</v>
      </c>
      <c r="E339" s="17" t="s">
        <v>5</v>
      </c>
      <c r="F339" s="4" t="s">
        <v>2184</v>
      </c>
      <c r="G339" s="12">
        <v>33388070.129999999</v>
      </c>
      <c r="H339" s="12">
        <v>31876306.289999999</v>
      </c>
      <c r="I339" s="12">
        <v>46176583.210000001</v>
      </c>
      <c r="J339" s="12">
        <v>-44664819.370000005</v>
      </c>
      <c r="K339" s="25">
        <f t="shared" si="10"/>
        <v>1.0474259415832712</v>
      </c>
      <c r="L339" s="13">
        <f t="shared" si="11"/>
        <v>0.42776212826816618</v>
      </c>
    </row>
    <row r="340" spans="1:12" ht="12.75" customHeight="1" x14ac:dyDescent="0.3">
      <c r="A340" s="15" t="s">
        <v>343</v>
      </c>
      <c r="B340" s="16" t="s">
        <v>2172</v>
      </c>
      <c r="C340" s="16" t="s">
        <v>2171</v>
      </c>
      <c r="D340" s="17" t="s">
        <v>8</v>
      </c>
      <c r="E340" s="17" t="s">
        <v>5</v>
      </c>
      <c r="F340" s="4" t="s">
        <v>2184</v>
      </c>
      <c r="G340" s="12">
        <v>186131834.59</v>
      </c>
      <c r="H340" s="12">
        <v>156771235.91999999</v>
      </c>
      <c r="I340" s="12">
        <v>40236044.920000002</v>
      </c>
      <c r="J340" s="12">
        <v>-10875446.249999985</v>
      </c>
      <c r="K340" s="25">
        <f t="shared" si="10"/>
        <v>1.1872830720361398</v>
      </c>
      <c r="L340" s="13">
        <f t="shared" si="11"/>
        <v>0.94479672932071734</v>
      </c>
    </row>
    <row r="341" spans="1:12" ht="12.75" customHeight="1" x14ac:dyDescent="0.3">
      <c r="A341" s="15" t="s">
        <v>344</v>
      </c>
      <c r="B341" s="16" t="s">
        <v>2172</v>
      </c>
      <c r="C341" s="16" t="s">
        <v>2171</v>
      </c>
      <c r="D341" s="17" t="s">
        <v>4</v>
      </c>
      <c r="E341" s="17" t="s">
        <v>15</v>
      </c>
      <c r="F341" s="4" t="s">
        <v>2184</v>
      </c>
      <c r="G341" s="12">
        <v>11282660.189999999</v>
      </c>
      <c r="H341" s="12">
        <v>56665222.310000002</v>
      </c>
      <c r="I341" s="12">
        <v>35872799.840000004</v>
      </c>
      <c r="J341" s="12">
        <v>-81255361.960000008</v>
      </c>
      <c r="K341" s="25">
        <f t="shared" si="10"/>
        <v>0.19911084312482952</v>
      </c>
      <c r="L341" s="13">
        <f t="shared" si="11"/>
        <v>0.1219245876220621</v>
      </c>
    </row>
    <row r="342" spans="1:12" ht="12.75" customHeight="1" x14ac:dyDescent="0.3">
      <c r="A342" s="15" t="s">
        <v>345</v>
      </c>
      <c r="B342" s="16" t="s">
        <v>2172</v>
      </c>
      <c r="C342" s="16" t="s">
        <v>2171</v>
      </c>
      <c r="D342" s="17" t="s">
        <v>8</v>
      </c>
      <c r="E342" s="17" t="s">
        <v>5</v>
      </c>
      <c r="F342" s="4" t="s">
        <v>2184</v>
      </c>
      <c r="G342" s="12">
        <v>555954335.37</v>
      </c>
      <c r="H342" s="12">
        <v>474277482.25999999</v>
      </c>
      <c r="I342" s="12">
        <v>354285925.44</v>
      </c>
      <c r="J342" s="12">
        <v>-272609072.32999998</v>
      </c>
      <c r="K342" s="25">
        <f t="shared" si="10"/>
        <v>1.1722132215107455</v>
      </c>
      <c r="L342" s="13">
        <f t="shared" si="11"/>
        <v>0.67098586566026064</v>
      </c>
    </row>
    <row r="343" spans="1:12" ht="12.75" customHeight="1" x14ac:dyDescent="0.3">
      <c r="A343" s="15" t="s">
        <v>346</v>
      </c>
      <c r="B343" s="16" t="s">
        <v>2156</v>
      </c>
      <c r="C343" s="16" t="s">
        <v>2177</v>
      </c>
      <c r="D343" s="17" t="s">
        <v>8</v>
      </c>
      <c r="E343" s="17" t="s">
        <v>5</v>
      </c>
      <c r="F343" s="4" t="s">
        <v>2186</v>
      </c>
      <c r="G343" s="12">
        <v>14611737.719999999</v>
      </c>
      <c r="H343" s="12">
        <v>0</v>
      </c>
      <c r="I343" s="12">
        <v>59542103.020000003</v>
      </c>
      <c r="J343" s="12" t="s">
        <v>2180</v>
      </c>
      <c r="K343" s="25" t="str">
        <f t="shared" si="10"/>
        <v/>
      </c>
      <c r="L343" s="13">
        <f t="shared" si="11"/>
        <v>0.24540177418812303</v>
      </c>
    </row>
    <row r="344" spans="1:12" ht="12.75" customHeight="1" x14ac:dyDescent="0.3">
      <c r="A344" s="15" t="s">
        <v>347</v>
      </c>
      <c r="B344" s="16" t="s">
        <v>2161</v>
      </c>
      <c r="C344" s="16" t="s">
        <v>2177</v>
      </c>
      <c r="D344" s="17" t="s">
        <v>8</v>
      </c>
      <c r="E344" s="17" t="s">
        <v>15</v>
      </c>
      <c r="F344" s="4" t="s">
        <v>2184</v>
      </c>
      <c r="G344" s="12">
        <v>1245932.3700000001</v>
      </c>
      <c r="H344" s="12">
        <v>178142100.09999999</v>
      </c>
      <c r="I344" s="12">
        <v>159018636.22999999</v>
      </c>
      <c r="J344" s="12">
        <v>-335914803.95999998</v>
      </c>
      <c r="K344" s="25">
        <f t="shared" si="10"/>
        <v>6.9940366106641637E-3</v>
      </c>
      <c r="L344" s="13">
        <f t="shared" si="11"/>
        <v>3.6953661436441086E-3</v>
      </c>
    </row>
    <row r="345" spans="1:12" ht="12.75" customHeight="1" x14ac:dyDescent="0.3">
      <c r="A345" s="15" t="s">
        <v>348</v>
      </c>
      <c r="B345" s="16" t="s">
        <v>2163</v>
      </c>
      <c r="C345" s="16" t="s">
        <v>2177</v>
      </c>
      <c r="D345" s="17" t="s">
        <v>4</v>
      </c>
      <c r="E345" s="17" t="s">
        <v>5</v>
      </c>
      <c r="F345" s="4" t="s">
        <v>2186</v>
      </c>
      <c r="G345" s="12">
        <v>2770056.64</v>
      </c>
      <c r="H345" s="12">
        <v>3146770.33</v>
      </c>
      <c r="I345" s="12">
        <v>14516438.74</v>
      </c>
      <c r="J345" s="12">
        <v>-14893152.43</v>
      </c>
      <c r="K345" s="25">
        <f t="shared" si="10"/>
        <v>0.880285610167171</v>
      </c>
      <c r="L345" s="13">
        <f t="shared" si="11"/>
        <v>0.15682635182667859</v>
      </c>
    </row>
    <row r="346" spans="1:12" ht="12.75" customHeight="1" x14ac:dyDescent="0.3">
      <c r="A346" s="15" t="s">
        <v>349</v>
      </c>
      <c r="B346" s="16" t="s">
        <v>2148</v>
      </c>
      <c r="C346" s="16" t="s">
        <v>2177</v>
      </c>
      <c r="D346" s="17" t="s">
        <v>8</v>
      </c>
      <c r="E346" s="17" t="s">
        <v>15</v>
      </c>
      <c r="F346" s="4" t="s">
        <v>2184</v>
      </c>
      <c r="G346" s="12">
        <v>3168.51</v>
      </c>
      <c r="H346" s="12">
        <v>128252331.84999999</v>
      </c>
      <c r="I346" s="12">
        <v>142126360.24000001</v>
      </c>
      <c r="J346" s="12">
        <v>-270375523.57999998</v>
      </c>
      <c r="K346" s="25">
        <f t="shared" si="10"/>
        <v>2.4705281801080956E-5</v>
      </c>
      <c r="L346" s="13">
        <f t="shared" si="11"/>
        <v>1.1718785883265199E-5</v>
      </c>
    </row>
    <row r="347" spans="1:12" ht="12.75" customHeight="1" x14ac:dyDescent="0.3">
      <c r="A347" s="15" t="s">
        <v>350</v>
      </c>
      <c r="B347" s="16" t="s">
        <v>2163</v>
      </c>
      <c r="C347" s="16" t="s">
        <v>2177</v>
      </c>
      <c r="D347" s="17" t="s">
        <v>4</v>
      </c>
      <c r="E347" s="17" t="s">
        <v>5</v>
      </c>
      <c r="F347" s="4" t="s">
        <v>2184</v>
      </c>
      <c r="G347" s="12">
        <v>15292585.949999999</v>
      </c>
      <c r="H347" s="12">
        <v>19806940.550000001</v>
      </c>
      <c r="I347" s="12">
        <v>64075580</v>
      </c>
      <c r="J347" s="12">
        <v>-68589934.599999994</v>
      </c>
      <c r="K347" s="25">
        <f t="shared" si="10"/>
        <v>0.77208218560538866</v>
      </c>
      <c r="L347" s="13">
        <f t="shared" si="11"/>
        <v>0.18230956639988569</v>
      </c>
    </row>
    <row r="348" spans="1:12" ht="12.75" customHeight="1" x14ac:dyDescent="0.3">
      <c r="A348" s="15" t="s">
        <v>351</v>
      </c>
      <c r="B348" s="16" t="s">
        <v>2162</v>
      </c>
      <c r="C348" s="16" t="s">
        <v>2177</v>
      </c>
      <c r="D348" s="17" t="s">
        <v>4</v>
      </c>
      <c r="E348" s="17" t="s">
        <v>15</v>
      </c>
      <c r="F348" s="4" t="s">
        <v>2184</v>
      </c>
      <c r="G348" s="12">
        <v>114142.16</v>
      </c>
      <c r="H348" s="12">
        <v>120645391.31</v>
      </c>
      <c r="I348" s="12">
        <v>44811549.369999997</v>
      </c>
      <c r="J348" s="12">
        <v>-165342798.52000001</v>
      </c>
      <c r="K348" s="25">
        <f t="shared" si="10"/>
        <v>9.4609631383854641E-4</v>
      </c>
      <c r="L348" s="13">
        <f t="shared" si="11"/>
        <v>6.8986021094609299E-4</v>
      </c>
    </row>
    <row r="349" spans="1:12" ht="12.75" customHeight="1" x14ac:dyDescent="0.3">
      <c r="A349" s="15" t="s">
        <v>352</v>
      </c>
      <c r="B349" s="16" t="s">
        <v>2161</v>
      </c>
      <c r="C349" s="16" t="s">
        <v>2177</v>
      </c>
      <c r="D349" s="17" t="s">
        <v>4</v>
      </c>
      <c r="E349" s="17" t="s">
        <v>5</v>
      </c>
      <c r="F349" s="4" t="s">
        <v>2184</v>
      </c>
      <c r="G349" s="12">
        <v>8489104.6099999994</v>
      </c>
      <c r="H349" s="12">
        <v>17156060.23</v>
      </c>
      <c r="I349" s="12">
        <v>15398264.16</v>
      </c>
      <c r="J349" s="12">
        <v>-24065219.780000001</v>
      </c>
      <c r="K349" s="25">
        <f t="shared" si="10"/>
        <v>0.49481667097178283</v>
      </c>
      <c r="L349" s="13">
        <f t="shared" si="11"/>
        <v>0.26076734102359911</v>
      </c>
    </row>
    <row r="350" spans="1:12" ht="12.75" customHeight="1" x14ac:dyDescent="0.3">
      <c r="A350" s="15" t="s">
        <v>353</v>
      </c>
      <c r="B350" s="16" t="s">
        <v>2155</v>
      </c>
      <c r="C350" s="16" t="s">
        <v>2175</v>
      </c>
      <c r="D350" s="17" t="s">
        <v>8</v>
      </c>
      <c r="E350" s="17" t="s">
        <v>5</v>
      </c>
      <c r="F350" s="4" t="s">
        <v>2189</v>
      </c>
      <c r="G350" s="12">
        <v>124272842.16000003</v>
      </c>
      <c r="H350" s="12">
        <v>160822100.36000001</v>
      </c>
      <c r="I350" s="12">
        <v>363070241.61000001</v>
      </c>
      <c r="J350" s="12">
        <v>-399619499.81</v>
      </c>
      <c r="K350" s="25">
        <f t="shared" si="10"/>
        <v>0.7727348534922468</v>
      </c>
      <c r="L350" s="13">
        <f t="shared" si="11"/>
        <v>0.23721064845631268</v>
      </c>
    </row>
    <row r="351" spans="1:12" ht="12.75" customHeight="1" x14ac:dyDescent="0.3">
      <c r="A351" s="15" t="s">
        <v>354</v>
      </c>
      <c r="B351" s="16" t="s">
        <v>2151</v>
      </c>
      <c r="C351" s="16" t="s">
        <v>2177</v>
      </c>
      <c r="D351" s="17" t="s">
        <v>8</v>
      </c>
      <c r="E351" s="17" t="s">
        <v>5</v>
      </c>
      <c r="F351" s="4" t="s">
        <v>2184</v>
      </c>
      <c r="G351" s="12">
        <v>2229548.86</v>
      </c>
      <c r="H351" s="12">
        <v>23499779.43</v>
      </c>
      <c r="I351" s="12">
        <v>87370497.730000004</v>
      </c>
      <c r="J351" s="12">
        <v>-108640728.30000001</v>
      </c>
      <c r="K351" s="25">
        <f t="shared" si="10"/>
        <v>9.4875310070091146E-2</v>
      </c>
      <c r="L351" s="13">
        <f t="shared" si="11"/>
        <v>2.0109527252127959E-2</v>
      </c>
    </row>
    <row r="352" spans="1:12" ht="12.75" customHeight="1" x14ac:dyDescent="0.3">
      <c r="A352" s="15" t="s">
        <v>355</v>
      </c>
      <c r="B352" s="16" t="s">
        <v>2162</v>
      </c>
      <c r="C352" s="16" t="s">
        <v>2177</v>
      </c>
      <c r="D352" s="17" t="s">
        <v>4</v>
      </c>
      <c r="E352" s="17" t="s">
        <v>15</v>
      </c>
      <c r="F352" s="4" t="s">
        <v>2184</v>
      </c>
      <c r="G352" s="12">
        <v>1046174.06</v>
      </c>
      <c r="H352" s="12">
        <v>68315718.890000001</v>
      </c>
      <c r="I352" s="12">
        <v>22364305.370000001</v>
      </c>
      <c r="J352" s="12">
        <v>-89633850.200000003</v>
      </c>
      <c r="K352" s="25">
        <f t="shared" si="10"/>
        <v>1.5313811769799559E-2</v>
      </c>
      <c r="L352" s="13">
        <f t="shared" si="11"/>
        <v>1.1536984782893131E-2</v>
      </c>
    </row>
    <row r="353" spans="1:12" ht="12.75" customHeight="1" x14ac:dyDescent="0.3">
      <c r="A353" s="15" t="s">
        <v>356</v>
      </c>
      <c r="B353" s="16" t="s">
        <v>2151</v>
      </c>
      <c r="C353" s="16" t="s">
        <v>2177</v>
      </c>
      <c r="D353" s="17" t="s">
        <v>89</v>
      </c>
      <c r="E353" s="17" t="s">
        <v>5</v>
      </c>
      <c r="F353" s="4" t="s">
        <v>2184</v>
      </c>
      <c r="G353" s="12">
        <v>470796561.20999998</v>
      </c>
      <c r="H353" s="12">
        <v>1268732149.54</v>
      </c>
      <c r="I353" s="12">
        <v>394469084.06999999</v>
      </c>
      <c r="J353" s="12">
        <v>-1192404672.3999999</v>
      </c>
      <c r="K353" s="25">
        <f t="shared" si="10"/>
        <v>0.37107640204490377</v>
      </c>
      <c r="L353" s="13">
        <f t="shared" si="11"/>
        <v>0.28306650554132279</v>
      </c>
    </row>
    <row r="354" spans="1:12" ht="12.75" customHeight="1" x14ac:dyDescent="0.3">
      <c r="A354" s="15" t="s">
        <v>357</v>
      </c>
      <c r="B354" s="16" t="s">
        <v>2158</v>
      </c>
      <c r="C354" s="16" t="s">
        <v>2175</v>
      </c>
      <c r="D354" s="17" t="s">
        <v>4</v>
      </c>
      <c r="E354" s="17" t="s">
        <v>5</v>
      </c>
      <c r="F354" s="4" t="s">
        <v>2184</v>
      </c>
      <c r="G354" s="12">
        <v>48864278.109999999</v>
      </c>
      <c r="H354" s="12">
        <v>61216760.829999998</v>
      </c>
      <c r="I354" s="12">
        <v>100797671.3</v>
      </c>
      <c r="J354" s="12">
        <v>-113150154.02</v>
      </c>
      <c r="K354" s="25">
        <f t="shared" si="10"/>
        <v>0.79821730923818301</v>
      </c>
      <c r="L354" s="13">
        <f t="shared" si="11"/>
        <v>0.30160447725293643</v>
      </c>
    </row>
    <row r="355" spans="1:12" ht="12.75" customHeight="1" x14ac:dyDescent="0.3">
      <c r="A355" s="15" t="s">
        <v>358</v>
      </c>
      <c r="B355" s="16" t="s">
        <v>2169</v>
      </c>
      <c r="C355" s="16" t="s">
        <v>2178</v>
      </c>
      <c r="D355" s="17" t="s">
        <v>8</v>
      </c>
      <c r="E355" s="17" t="s">
        <v>15</v>
      </c>
      <c r="F355" s="4" t="s">
        <v>2184</v>
      </c>
      <c r="G355" s="12">
        <v>128601273.26000001</v>
      </c>
      <c r="H355" s="12">
        <v>492213280.62</v>
      </c>
      <c r="I355" s="12">
        <v>78959872.769999996</v>
      </c>
      <c r="J355" s="12">
        <v>-442571880.13</v>
      </c>
      <c r="K355" s="25">
        <f t="shared" si="10"/>
        <v>0.26127144131099372</v>
      </c>
      <c r="L355" s="13">
        <f t="shared" si="11"/>
        <v>0.2251528673865916</v>
      </c>
    </row>
    <row r="356" spans="1:12" ht="12.75" customHeight="1" x14ac:dyDescent="0.3">
      <c r="A356" s="15" t="s">
        <v>359</v>
      </c>
      <c r="B356" s="16" t="s">
        <v>2162</v>
      </c>
      <c r="C356" s="16" t="s">
        <v>2177</v>
      </c>
      <c r="D356" s="17" t="s">
        <v>8</v>
      </c>
      <c r="E356" s="17" t="s">
        <v>5</v>
      </c>
      <c r="F356" s="4" t="s">
        <v>2184</v>
      </c>
      <c r="G356" s="12">
        <v>430720329.25999999</v>
      </c>
      <c r="H356" s="12">
        <v>402338849.75999999</v>
      </c>
      <c r="I356" s="12">
        <v>480757208.75</v>
      </c>
      <c r="J356" s="12">
        <v>-452375729.25</v>
      </c>
      <c r="K356" s="25">
        <f t="shared" si="10"/>
        <v>1.0705412353714534</v>
      </c>
      <c r="L356" s="13">
        <f t="shared" si="11"/>
        <v>0.48773893293865561</v>
      </c>
    </row>
    <row r="357" spans="1:12" ht="12.75" customHeight="1" x14ac:dyDescent="0.3">
      <c r="A357" s="15" t="s">
        <v>360</v>
      </c>
      <c r="B357" s="16" t="s">
        <v>2164</v>
      </c>
      <c r="C357" s="16" t="s">
        <v>2178</v>
      </c>
      <c r="D357" s="17" t="s">
        <v>8</v>
      </c>
      <c r="E357" s="17" t="s">
        <v>15</v>
      </c>
      <c r="F357" s="4" t="s">
        <v>2187</v>
      </c>
      <c r="G357" s="12">
        <v>63693356.340000004</v>
      </c>
      <c r="H357" s="12">
        <v>109020844.66</v>
      </c>
      <c r="I357" s="12">
        <v>38886684.950000003</v>
      </c>
      <c r="J357" s="12">
        <v>-84214173.269999996</v>
      </c>
      <c r="K357" s="25">
        <f t="shared" si="10"/>
        <v>0.58423099306044224</v>
      </c>
      <c r="L357" s="13">
        <f t="shared" si="11"/>
        <v>0.43062957313901146</v>
      </c>
    </row>
    <row r="358" spans="1:12" ht="12.75" customHeight="1" x14ac:dyDescent="0.3">
      <c r="A358" s="15" t="s">
        <v>361</v>
      </c>
      <c r="B358" s="16" t="s">
        <v>2169</v>
      </c>
      <c r="C358" s="16" t="s">
        <v>2178</v>
      </c>
      <c r="D358" s="17" t="s">
        <v>4</v>
      </c>
      <c r="E358" s="17" t="s">
        <v>5</v>
      </c>
      <c r="F358" s="4" t="s">
        <v>2184</v>
      </c>
      <c r="G358" s="12">
        <v>28212912.66</v>
      </c>
      <c r="H358" s="12">
        <v>29450945.300000001</v>
      </c>
      <c r="I358" s="12">
        <v>45466618.579999998</v>
      </c>
      <c r="J358" s="12">
        <v>-46704651.219999999</v>
      </c>
      <c r="K358" s="25">
        <f t="shared" si="10"/>
        <v>0.95796288956470266</v>
      </c>
      <c r="L358" s="13">
        <f t="shared" si="11"/>
        <v>0.37658609275109817</v>
      </c>
    </row>
    <row r="359" spans="1:12" ht="12.75" customHeight="1" x14ac:dyDescent="0.3">
      <c r="A359" s="15" t="s">
        <v>362</v>
      </c>
      <c r="B359" s="16" t="s">
        <v>2164</v>
      </c>
      <c r="C359" s="16" t="s">
        <v>2178</v>
      </c>
      <c r="D359" s="17" t="s">
        <v>8</v>
      </c>
      <c r="E359" s="17" t="s">
        <v>5</v>
      </c>
      <c r="F359" s="4" t="s">
        <v>2184</v>
      </c>
      <c r="G359" s="12">
        <v>192090500.81</v>
      </c>
      <c r="H359" s="12">
        <v>640261579.15999997</v>
      </c>
      <c r="I359" s="12">
        <v>200899588.63</v>
      </c>
      <c r="J359" s="12">
        <v>-649070666.98000002</v>
      </c>
      <c r="K359" s="25">
        <f t="shared" si="10"/>
        <v>0.30001878460677867</v>
      </c>
      <c r="L359" s="13">
        <f t="shared" si="11"/>
        <v>0.22836349104736173</v>
      </c>
    </row>
    <row r="360" spans="1:12" ht="12.75" customHeight="1" x14ac:dyDescent="0.3">
      <c r="A360" s="15" t="s">
        <v>363</v>
      </c>
      <c r="B360" s="16" t="s">
        <v>2170</v>
      </c>
      <c r="C360" s="16" t="s">
        <v>2178</v>
      </c>
      <c r="D360" s="17" t="s">
        <v>8</v>
      </c>
      <c r="E360" s="17" t="s">
        <v>5</v>
      </c>
      <c r="F360" s="4" t="s">
        <v>2184</v>
      </c>
      <c r="G360" s="12">
        <v>185733927.34</v>
      </c>
      <c r="H360" s="12">
        <v>98428511.829999998</v>
      </c>
      <c r="I360" s="12">
        <v>453169451.11000001</v>
      </c>
      <c r="J360" s="12">
        <v>-365864035.60000002</v>
      </c>
      <c r="K360" s="25">
        <f t="shared" si="10"/>
        <v>1.8869931474813806</v>
      </c>
      <c r="L360" s="13">
        <f t="shared" si="11"/>
        <v>0.33671974847413128</v>
      </c>
    </row>
    <row r="361" spans="1:12" ht="12.75" customHeight="1" x14ac:dyDescent="0.3">
      <c r="A361" s="15" t="s">
        <v>364</v>
      </c>
      <c r="B361" s="16" t="s">
        <v>2165</v>
      </c>
      <c r="C361" s="16" t="s">
        <v>2171</v>
      </c>
      <c r="D361" s="17" t="s">
        <v>8</v>
      </c>
      <c r="E361" s="17" t="s">
        <v>15</v>
      </c>
      <c r="F361" s="4" t="s">
        <v>2184</v>
      </c>
      <c r="G361" s="12">
        <v>27559819.829999998</v>
      </c>
      <c r="H361" s="12">
        <v>151446244.87</v>
      </c>
      <c r="I361" s="12">
        <v>176825020.13</v>
      </c>
      <c r="J361" s="12">
        <v>-300711445.17000002</v>
      </c>
      <c r="K361" s="25">
        <f t="shared" si="10"/>
        <v>0.18197757133996345</v>
      </c>
      <c r="L361" s="13">
        <f t="shared" si="11"/>
        <v>8.3954408345792916E-2</v>
      </c>
    </row>
    <row r="362" spans="1:12" ht="12.75" customHeight="1" x14ac:dyDescent="0.3">
      <c r="A362" s="15" t="s">
        <v>365</v>
      </c>
      <c r="B362" s="16" t="s">
        <v>2157</v>
      </c>
      <c r="C362" s="16" t="s">
        <v>2171</v>
      </c>
      <c r="D362" s="17" t="s">
        <v>8</v>
      </c>
      <c r="E362" s="17" t="s">
        <v>15</v>
      </c>
      <c r="F362" s="4" t="s">
        <v>2184</v>
      </c>
      <c r="G362" s="12">
        <v>78581657.200000003</v>
      </c>
      <c r="H362" s="12">
        <v>122491110.2</v>
      </c>
      <c r="I362" s="12">
        <v>119105120.28</v>
      </c>
      <c r="J362" s="12">
        <v>-163014573.28</v>
      </c>
      <c r="K362" s="25">
        <f t="shared" si="10"/>
        <v>0.64152947158119566</v>
      </c>
      <c r="L362" s="13">
        <f t="shared" si="11"/>
        <v>0.32526027845664257</v>
      </c>
    </row>
    <row r="363" spans="1:12" ht="12.75" customHeight="1" x14ac:dyDescent="0.3">
      <c r="A363" s="15" t="s">
        <v>366</v>
      </c>
      <c r="B363" s="16" t="s">
        <v>2157</v>
      </c>
      <c r="C363" s="16" t="s">
        <v>2171</v>
      </c>
      <c r="D363" s="17" t="s">
        <v>4</v>
      </c>
      <c r="E363" s="17" t="s">
        <v>15</v>
      </c>
      <c r="F363" s="4" t="s">
        <v>2184</v>
      </c>
      <c r="G363" s="12">
        <v>244565.82</v>
      </c>
      <c r="H363" s="12">
        <v>28126401.18</v>
      </c>
      <c r="I363" s="12">
        <v>24723877.309999999</v>
      </c>
      <c r="J363" s="12">
        <v>-52605712.670000002</v>
      </c>
      <c r="K363" s="25">
        <f t="shared" si="10"/>
        <v>8.6952404054417322E-3</v>
      </c>
      <c r="L363" s="13">
        <f t="shared" si="11"/>
        <v>4.6275218785512221E-3</v>
      </c>
    </row>
    <row r="364" spans="1:12" ht="12.75" customHeight="1" x14ac:dyDescent="0.3">
      <c r="A364" s="15" t="s">
        <v>367</v>
      </c>
      <c r="B364" s="16" t="s">
        <v>2157</v>
      </c>
      <c r="C364" s="16" t="s">
        <v>2171</v>
      </c>
      <c r="D364" s="17" t="s">
        <v>4</v>
      </c>
      <c r="E364" s="17" t="s">
        <v>15</v>
      </c>
      <c r="F364" s="4" t="s">
        <v>2184</v>
      </c>
      <c r="G364" s="12">
        <v>23902283.600000001</v>
      </c>
      <c r="H364" s="12">
        <v>79300028.010000005</v>
      </c>
      <c r="I364" s="12">
        <v>79039104.430000007</v>
      </c>
      <c r="J364" s="12">
        <v>-134436848.84</v>
      </c>
      <c r="K364" s="25">
        <f t="shared" si="10"/>
        <v>0.30141582796144589</v>
      </c>
      <c r="L364" s="13">
        <f t="shared" si="11"/>
        <v>0.15095626224336789</v>
      </c>
    </row>
    <row r="365" spans="1:12" ht="12.75" customHeight="1" x14ac:dyDescent="0.3">
      <c r="A365" s="15" t="s">
        <v>368</v>
      </c>
      <c r="B365" s="16" t="s">
        <v>2169</v>
      </c>
      <c r="C365" s="16" t="s">
        <v>2178</v>
      </c>
      <c r="D365" s="17" t="s">
        <v>4</v>
      </c>
      <c r="E365" s="17" t="s">
        <v>15</v>
      </c>
      <c r="F365" s="4" t="s">
        <v>2184</v>
      </c>
      <c r="G365" s="12">
        <v>16064935</v>
      </c>
      <c r="H365" s="12">
        <v>63579036.969999999</v>
      </c>
      <c r="I365" s="12">
        <v>31867466.129999999</v>
      </c>
      <c r="J365" s="12">
        <v>-79381568.099999994</v>
      </c>
      <c r="K365" s="25">
        <f t="shared" si="10"/>
        <v>0.25267660168524253</v>
      </c>
      <c r="L365" s="13">
        <f t="shared" si="11"/>
        <v>0.16831350000500964</v>
      </c>
    </row>
    <row r="366" spans="1:12" ht="12.75" customHeight="1" x14ac:dyDescent="0.3">
      <c r="A366" s="15" t="s">
        <v>369</v>
      </c>
      <c r="B366" s="16" t="s">
        <v>2164</v>
      </c>
      <c r="C366" s="16" t="s">
        <v>2178</v>
      </c>
      <c r="D366" s="17" t="s">
        <v>4</v>
      </c>
      <c r="E366" s="17" t="s">
        <v>5</v>
      </c>
      <c r="F366" s="4" t="s">
        <v>2184</v>
      </c>
      <c r="G366" s="12">
        <v>31955353.420000002</v>
      </c>
      <c r="H366" s="12">
        <v>20724398.210000001</v>
      </c>
      <c r="I366" s="12">
        <v>9904301.0099999998</v>
      </c>
      <c r="J366" s="12">
        <v>1326654.2000000011</v>
      </c>
      <c r="K366" s="25">
        <f t="shared" si="10"/>
        <v>1.5419194852461775</v>
      </c>
      <c r="L366" s="13">
        <f t="shared" si="11"/>
        <v>1.0433140888704056</v>
      </c>
    </row>
    <row r="367" spans="1:12" ht="12.75" customHeight="1" x14ac:dyDescent="0.3">
      <c r="A367" s="15" t="s">
        <v>370</v>
      </c>
      <c r="B367" s="16" t="s">
        <v>2161</v>
      </c>
      <c r="C367" s="16" t="s">
        <v>2177</v>
      </c>
      <c r="D367" s="17" t="s">
        <v>89</v>
      </c>
      <c r="E367" s="17" t="s">
        <v>15</v>
      </c>
      <c r="F367" s="4" t="s">
        <v>2184</v>
      </c>
      <c r="G367" s="12">
        <v>4087258.11</v>
      </c>
      <c r="H367" s="12">
        <v>2046850886.0999999</v>
      </c>
      <c r="I367" s="12">
        <v>1544641821.2</v>
      </c>
      <c r="J367" s="12">
        <v>-3587405449.1900001</v>
      </c>
      <c r="K367" s="25">
        <f t="shared" si="10"/>
        <v>1.9968519142045185E-3</v>
      </c>
      <c r="L367" s="13">
        <f t="shared" si="11"/>
        <v>1.1380388164765911E-3</v>
      </c>
    </row>
    <row r="368" spans="1:12" ht="12.75" customHeight="1" x14ac:dyDescent="0.3">
      <c r="A368" s="15" t="s">
        <v>371</v>
      </c>
      <c r="B368" s="16" t="s">
        <v>2164</v>
      </c>
      <c r="C368" s="16" t="s">
        <v>2178</v>
      </c>
      <c r="D368" s="17" t="s">
        <v>8</v>
      </c>
      <c r="E368" s="17" t="s">
        <v>5</v>
      </c>
      <c r="F368" s="4" t="s">
        <v>2184</v>
      </c>
      <c r="G368" s="12">
        <v>131988169.73999999</v>
      </c>
      <c r="H368" s="12">
        <v>209901604.72999999</v>
      </c>
      <c r="I368" s="12">
        <v>132604473.34</v>
      </c>
      <c r="J368" s="12">
        <v>-210517908.32999998</v>
      </c>
      <c r="K368" s="25">
        <f t="shared" si="10"/>
        <v>0.62880972210659669</v>
      </c>
      <c r="L368" s="13">
        <f t="shared" si="11"/>
        <v>0.3853600802757865</v>
      </c>
    </row>
    <row r="369" spans="1:12" ht="12.75" customHeight="1" x14ac:dyDescent="0.3">
      <c r="A369" s="15" t="s">
        <v>372</v>
      </c>
      <c r="B369" s="16" t="s">
        <v>2159</v>
      </c>
      <c r="C369" s="16" t="s">
        <v>2175</v>
      </c>
      <c r="D369" s="17" t="s">
        <v>4</v>
      </c>
      <c r="E369" s="17" t="s">
        <v>5</v>
      </c>
      <c r="F369" s="4" t="s">
        <v>2184</v>
      </c>
      <c r="G369" s="12">
        <v>47491975.890000001</v>
      </c>
      <c r="H369" s="12">
        <v>56923933.299999997</v>
      </c>
      <c r="I369" s="12">
        <v>65342801.259999998</v>
      </c>
      <c r="J369" s="12">
        <v>-74774758.669999987</v>
      </c>
      <c r="K369" s="25">
        <f t="shared" si="10"/>
        <v>0.83430594368291844</v>
      </c>
      <c r="L369" s="13">
        <f t="shared" si="11"/>
        <v>0.38842924905869836</v>
      </c>
    </row>
    <row r="370" spans="1:12" ht="12.75" customHeight="1" x14ac:dyDescent="0.3">
      <c r="A370" s="15" t="s">
        <v>373</v>
      </c>
      <c r="B370" s="16" t="s">
        <v>2172</v>
      </c>
      <c r="C370" s="16" t="s">
        <v>2171</v>
      </c>
      <c r="D370" s="17" t="s">
        <v>89</v>
      </c>
      <c r="E370" s="17" t="s">
        <v>15</v>
      </c>
      <c r="F370" s="4" t="s">
        <v>2184</v>
      </c>
      <c r="G370" s="12">
        <v>1584167124.71</v>
      </c>
      <c r="H370" s="12">
        <v>13749184647.23</v>
      </c>
      <c r="I370" s="12">
        <v>9329996674.8800011</v>
      </c>
      <c r="J370" s="12">
        <v>-21495014197.400002</v>
      </c>
      <c r="K370" s="25">
        <f t="shared" si="10"/>
        <v>0.11521898682400462</v>
      </c>
      <c r="L370" s="13">
        <f t="shared" si="11"/>
        <v>6.8640525094898319E-2</v>
      </c>
    </row>
    <row r="371" spans="1:12" ht="12.75" customHeight="1" x14ac:dyDescent="0.3">
      <c r="A371" s="15" t="s">
        <v>374</v>
      </c>
      <c r="B371" s="16" t="s">
        <v>2155</v>
      </c>
      <c r="C371" s="16" t="s">
        <v>2175</v>
      </c>
      <c r="D371" s="17" t="s">
        <v>4</v>
      </c>
      <c r="E371" s="17" t="s">
        <v>5</v>
      </c>
      <c r="F371" s="4" t="s">
        <v>2184</v>
      </c>
      <c r="G371" s="12">
        <v>18325213.149999999</v>
      </c>
      <c r="H371" s="12">
        <v>77376533.560000002</v>
      </c>
      <c r="I371" s="12">
        <v>78722417.989999995</v>
      </c>
      <c r="J371" s="12">
        <v>-137773738.40000001</v>
      </c>
      <c r="K371" s="25">
        <f t="shared" si="10"/>
        <v>0.23683166338525746</v>
      </c>
      <c r="L371" s="13">
        <f t="shared" si="11"/>
        <v>0.11739485094574933</v>
      </c>
    </row>
    <row r="372" spans="1:12" ht="12.75" customHeight="1" x14ac:dyDescent="0.3">
      <c r="A372" s="15" t="s">
        <v>375</v>
      </c>
      <c r="B372" s="16" t="s">
        <v>2148</v>
      </c>
      <c r="C372" s="16" t="s">
        <v>2177</v>
      </c>
      <c r="D372" s="17" t="s">
        <v>8</v>
      </c>
      <c r="E372" s="17" t="s">
        <v>5</v>
      </c>
      <c r="F372" s="4" t="s">
        <v>2180</v>
      </c>
      <c r="G372" s="12">
        <v>90379.64</v>
      </c>
      <c r="H372" s="12">
        <v>0</v>
      </c>
      <c r="I372" s="12">
        <v>0</v>
      </c>
      <c r="J372" s="12" t="s">
        <v>2180</v>
      </c>
      <c r="K372" s="25" t="str">
        <f t="shared" si="10"/>
        <v/>
      </c>
      <c r="L372" s="13" t="str">
        <f t="shared" si="11"/>
        <v/>
      </c>
    </row>
    <row r="373" spans="1:12" ht="12.75" customHeight="1" x14ac:dyDescent="0.3">
      <c r="A373" s="15" t="s">
        <v>376</v>
      </c>
      <c r="B373" s="16" t="s">
        <v>2170</v>
      </c>
      <c r="C373" s="16" t="s">
        <v>2178</v>
      </c>
      <c r="D373" s="17" t="s">
        <v>4</v>
      </c>
      <c r="E373" s="17" t="s">
        <v>15</v>
      </c>
      <c r="F373" s="4" t="s">
        <v>2184</v>
      </c>
      <c r="G373" s="12">
        <v>63922982.049999997</v>
      </c>
      <c r="H373" s="12">
        <v>80451971.980000004</v>
      </c>
      <c r="I373" s="12">
        <v>58874322.289999999</v>
      </c>
      <c r="J373" s="12">
        <v>-75403312.219999999</v>
      </c>
      <c r="K373" s="25">
        <f t="shared" si="10"/>
        <v>0.79454835570582361</v>
      </c>
      <c r="L373" s="13">
        <f t="shared" si="11"/>
        <v>0.45880056155174731</v>
      </c>
    </row>
    <row r="374" spans="1:12" ht="12.75" customHeight="1" x14ac:dyDescent="0.3">
      <c r="A374" s="15" t="s">
        <v>377</v>
      </c>
      <c r="B374" s="16" t="s">
        <v>2155</v>
      </c>
      <c r="C374" s="16" t="s">
        <v>2175</v>
      </c>
      <c r="D374" s="17" t="s">
        <v>4</v>
      </c>
      <c r="E374" s="17" t="s">
        <v>15</v>
      </c>
      <c r="F374" s="4" t="s">
        <v>2184</v>
      </c>
      <c r="G374" s="12">
        <v>17867540.780000001</v>
      </c>
      <c r="H374" s="12">
        <v>60577890.850000001</v>
      </c>
      <c r="I374" s="12">
        <v>90097861.480000004</v>
      </c>
      <c r="J374" s="12">
        <v>-132808211.55000001</v>
      </c>
      <c r="K374" s="25">
        <f t="shared" si="10"/>
        <v>0.29495151662250391</v>
      </c>
      <c r="L374" s="13">
        <f t="shared" si="11"/>
        <v>0.11858272153085191</v>
      </c>
    </row>
    <row r="375" spans="1:12" ht="12.75" customHeight="1" x14ac:dyDescent="0.3">
      <c r="A375" s="15" t="s">
        <v>378</v>
      </c>
      <c r="B375" s="16" t="s">
        <v>2169</v>
      </c>
      <c r="C375" s="16" t="s">
        <v>2178</v>
      </c>
      <c r="D375" s="17" t="s">
        <v>8</v>
      </c>
      <c r="E375" s="17" t="s">
        <v>15</v>
      </c>
      <c r="F375" s="4" t="s">
        <v>2184</v>
      </c>
      <c r="G375" s="12">
        <v>252880789.74000001</v>
      </c>
      <c r="H375" s="12">
        <v>336571446.85000002</v>
      </c>
      <c r="I375" s="12">
        <v>244558579.22999999</v>
      </c>
      <c r="J375" s="12">
        <v>-328249236.34000003</v>
      </c>
      <c r="K375" s="25">
        <f t="shared" si="10"/>
        <v>0.75134356198879082</v>
      </c>
      <c r="L375" s="13">
        <f t="shared" si="11"/>
        <v>0.43515354290984049</v>
      </c>
    </row>
    <row r="376" spans="1:12" ht="12.75" customHeight="1" x14ac:dyDescent="0.3">
      <c r="A376" s="15" t="s">
        <v>379</v>
      </c>
      <c r="B376" s="16" t="s">
        <v>2164</v>
      </c>
      <c r="C376" s="16" t="s">
        <v>2178</v>
      </c>
      <c r="D376" s="17" t="s">
        <v>4</v>
      </c>
      <c r="E376" s="17" t="s">
        <v>5</v>
      </c>
      <c r="F376" s="4" t="s">
        <v>2184</v>
      </c>
      <c r="G376" s="12">
        <v>38215469.149999999</v>
      </c>
      <c r="H376" s="12">
        <v>36253375.310000002</v>
      </c>
      <c r="I376" s="12">
        <v>27395099.32</v>
      </c>
      <c r="J376" s="12">
        <v>-25433005.480000004</v>
      </c>
      <c r="K376" s="25">
        <f t="shared" si="10"/>
        <v>1.0541216872421471</v>
      </c>
      <c r="L376" s="13">
        <f t="shared" si="11"/>
        <v>0.60041453266796063</v>
      </c>
    </row>
    <row r="377" spans="1:12" ht="12.75" customHeight="1" x14ac:dyDescent="0.3">
      <c r="A377" s="15" t="s">
        <v>380</v>
      </c>
      <c r="B377" s="16" t="s">
        <v>2164</v>
      </c>
      <c r="C377" s="16" t="s">
        <v>2178</v>
      </c>
      <c r="D377" s="17" t="s">
        <v>4</v>
      </c>
      <c r="E377" s="17" t="s">
        <v>5</v>
      </c>
      <c r="F377" s="4" t="s">
        <v>2184</v>
      </c>
      <c r="G377" s="12">
        <v>35112268.189999998</v>
      </c>
      <c r="H377" s="12">
        <v>36202677.479999997</v>
      </c>
      <c r="I377" s="12">
        <v>37578318.729999997</v>
      </c>
      <c r="J377" s="12">
        <v>-38668728.019999996</v>
      </c>
      <c r="K377" s="25">
        <f t="shared" si="10"/>
        <v>0.9698804241591692</v>
      </c>
      <c r="L377" s="13">
        <f t="shared" si="11"/>
        <v>0.47589853747787991</v>
      </c>
    </row>
    <row r="378" spans="1:12" ht="12.75" customHeight="1" x14ac:dyDescent="0.3">
      <c r="A378" s="15" t="s">
        <v>381</v>
      </c>
      <c r="B378" s="16" t="s">
        <v>2151</v>
      </c>
      <c r="C378" s="16" t="s">
        <v>2177</v>
      </c>
      <c r="D378" s="17" t="s">
        <v>8</v>
      </c>
      <c r="E378" s="17" t="s">
        <v>15</v>
      </c>
      <c r="F378" s="4" t="s">
        <v>2184</v>
      </c>
      <c r="G378" s="12">
        <v>92900100.370000005</v>
      </c>
      <c r="H378" s="12">
        <v>417276857.45999998</v>
      </c>
      <c r="I378" s="12">
        <v>221620315.33000001</v>
      </c>
      <c r="J378" s="12">
        <v>-545997072.41999996</v>
      </c>
      <c r="K378" s="25">
        <f t="shared" si="10"/>
        <v>0.22263420247049137</v>
      </c>
      <c r="L378" s="13">
        <f t="shared" si="11"/>
        <v>0.14540696739087852</v>
      </c>
    </row>
    <row r="379" spans="1:12" ht="12.75" customHeight="1" x14ac:dyDescent="0.3">
      <c r="A379" s="15" t="s">
        <v>382</v>
      </c>
      <c r="B379" s="16" t="s">
        <v>2158</v>
      </c>
      <c r="C379" s="16" t="s">
        <v>2175</v>
      </c>
      <c r="D379" s="17" t="s">
        <v>89</v>
      </c>
      <c r="E379" s="17" t="s">
        <v>5</v>
      </c>
      <c r="F379" s="4" t="s">
        <v>2187</v>
      </c>
      <c r="G379" s="12">
        <v>23934558.740000002</v>
      </c>
      <c r="H379" s="12">
        <v>6336576502.5900011</v>
      </c>
      <c r="I379" s="12">
        <v>151367871.68000001</v>
      </c>
      <c r="J379" s="12">
        <v>-6464009815.5300016</v>
      </c>
      <c r="K379" s="25">
        <f t="shared" si="10"/>
        <v>3.7772066241474451E-3</v>
      </c>
      <c r="L379" s="13">
        <f t="shared" si="11"/>
        <v>3.6890819895004151E-3</v>
      </c>
    </row>
    <row r="380" spans="1:12" ht="12.75" customHeight="1" x14ac:dyDescent="0.3">
      <c r="A380" s="15" t="s">
        <v>383</v>
      </c>
      <c r="B380" s="16" t="s">
        <v>2164</v>
      </c>
      <c r="C380" s="16" t="s">
        <v>2178</v>
      </c>
      <c r="D380" s="17" t="s">
        <v>8</v>
      </c>
      <c r="E380" s="17" t="s">
        <v>5</v>
      </c>
      <c r="F380" s="4" t="s">
        <v>2184</v>
      </c>
      <c r="G380" s="12">
        <v>414503159.04000002</v>
      </c>
      <c r="H380" s="12">
        <v>906571001.47000003</v>
      </c>
      <c r="I380" s="12">
        <v>146049806.87</v>
      </c>
      <c r="J380" s="12">
        <v>-638117649.29999995</v>
      </c>
      <c r="K380" s="25">
        <f t="shared" si="10"/>
        <v>0.45722084466399804</v>
      </c>
      <c r="L380" s="13">
        <f t="shared" si="11"/>
        <v>0.39378203029605524</v>
      </c>
    </row>
    <row r="381" spans="1:12" ht="12.75" customHeight="1" x14ac:dyDescent="0.3">
      <c r="A381" s="15" t="s">
        <v>384</v>
      </c>
      <c r="B381" s="16" t="s">
        <v>2163</v>
      </c>
      <c r="C381" s="16" t="s">
        <v>2177</v>
      </c>
      <c r="D381" s="17" t="s">
        <v>8</v>
      </c>
      <c r="E381" s="17" t="s">
        <v>5</v>
      </c>
      <c r="F381" s="4" t="s">
        <v>2191</v>
      </c>
      <c r="G381" s="12">
        <v>6828475.8700000001</v>
      </c>
      <c r="H381" s="12">
        <v>130711307.39</v>
      </c>
      <c r="I381" s="12">
        <v>196200149</v>
      </c>
      <c r="J381" s="12">
        <v>-320082980.51999998</v>
      </c>
      <c r="K381" s="25">
        <f t="shared" si="10"/>
        <v>5.224089641782903E-2</v>
      </c>
      <c r="L381" s="13">
        <f t="shared" si="11"/>
        <v>2.0887845122973422E-2</v>
      </c>
    </row>
    <row r="382" spans="1:12" ht="12.75" customHeight="1" x14ac:dyDescent="0.3">
      <c r="A382" s="15" t="s">
        <v>385</v>
      </c>
      <c r="B382" s="16" t="s">
        <v>2164</v>
      </c>
      <c r="C382" s="16" t="s">
        <v>2178</v>
      </c>
      <c r="D382" s="17" t="s">
        <v>8</v>
      </c>
      <c r="E382" s="17" t="s">
        <v>15</v>
      </c>
      <c r="F382" s="4" t="s">
        <v>2184</v>
      </c>
      <c r="G382" s="12">
        <v>247053760.13999999</v>
      </c>
      <c r="H382" s="12">
        <v>683144071.48000002</v>
      </c>
      <c r="I382" s="12">
        <v>339106947.55000001</v>
      </c>
      <c r="J382" s="12">
        <v>-775197258.8900001</v>
      </c>
      <c r="K382" s="25">
        <f t="shared" si="10"/>
        <v>0.36164225154551871</v>
      </c>
      <c r="L382" s="13">
        <f t="shared" si="11"/>
        <v>0.24167621801387484</v>
      </c>
    </row>
    <row r="383" spans="1:12" ht="12.75" customHeight="1" x14ac:dyDescent="0.3">
      <c r="A383" s="15" t="s">
        <v>386</v>
      </c>
      <c r="B383" s="16" t="s">
        <v>2167</v>
      </c>
      <c r="C383" s="16" t="s">
        <v>2176</v>
      </c>
      <c r="D383" s="17" t="s">
        <v>4</v>
      </c>
      <c r="E383" s="17" t="s">
        <v>5</v>
      </c>
      <c r="F383" s="4" t="s">
        <v>2184</v>
      </c>
      <c r="G383" s="12">
        <v>62344200.840000004</v>
      </c>
      <c r="H383" s="12">
        <v>37642229.07</v>
      </c>
      <c r="I383" s="12">
        <v>67787113.170000002</v>
      </c>
      <c r="J383" s="12">
        <v>-43085141.399999999</v>
      </c>
      <c r="K383" s="25">
        <f t="shared" si="10"/>
        <v>1.6562303131428238</v>
      </c>
      <c r="L383" s="13">
        <f t="shared" si="11"/>
        <v>0.5913363349842331</v>
      </c>
    </row>
    <row r="384" spans="1:12" ht="12.75" customHeight="1" x14ac:dyDescent="0.3">
      <c r="A384" s="15" t="s">
        <v>387</v>
      </c>
      <c r="B384" s="16" t="s">
        <v>2159</v>
      </c>
      <c r="C384" s="16" t="s">
        <v>2175</v>
      </c>
      <c r="D384" s="17" t="s">
        <v>8</v>
      </c>
      <c r="E384" s="17" t="s">
        <v>5</v>
      </c>
      <c r="F384" s="4" t="s">
        <v>2184</v>
      </c>
      <c r="G384" s="12">
        <v>297851492.07999998</v>
      </c>
      <c r="H384" s="12">
        <v>272529544.54000002</v>
      </c>
      <c r="I384" s="12">
        <v>155624247.66999999</v>
      </c>
      <c r="J384" s="12">
        <v>-130302300.13000003</v>
      </c>
      <c r="K384" s="25">
        <f t="shared" si="10"/>
        <v>1.0929145043071959</v>
      </c>
      <c r="L384" s="13">
        <f t="shared" si="11"/>
        <v>0.69566472958835868</v>
      </c>
    </row>
    <row r="385" spans="1:12" ht="12.75" customHeight="1" x14ac:dyDescent="0.3">
      <c r="A385" s="15" t="s">
        <v>388</v>
      </c>
      <c r="B385" s="16" t="s">
        <v>2166</v>
      </c>
      <c r="C385" s="16" t="s">
        <v>2177</v>
      </c>
      <c r="D385" s="17" t="s">
        <v>4</v>
      </c>
      <c r="E385" s="17" t="s">
        <v>5</v>
      </c>
      <c r="F385" s="4" t="s">
        <v>2184</v>
      </c>
      <c r="G385" s="12">
        <v>15472399.07</v>
      </c>
      <c r="H385" s="12">
        <v>59966939.530000001</v>
      </c>
      <c r="I385" s="12">
        <v>103214951.13</v>
      </c>
      <c r="J385" s="12">
        <v>-147709491.59</v>
      </c>
      <c r="K385" s="25">
        <f t="shared" si="10"/>
        <v>0.25801548638745414</v>
      </c>
      <c r="L385" s="13">
        <f t="shared" si="11"/>
        <v>9.4816888120494588E-2</v>
      </c>
    </row>
    <row r="386" spans="1:12" ht="12.75" customHeight="1" x14ac:dyDescent="0.3">
      <c r="A386" s="15" t="s">
        <v>389</v>
      </c>
      <c r="B386" s="16" t="s">
        <v>2159</v>
      </c>
      <c r="C386" s="16" t="s">
        <v>2175</v>
      </c>
      <c r="D386" s="17" t="s">
        <v>8</v>
      </c>
      <c r="E386" s="17" t="s">
        <v>5</v>
      </c>
      <c r="F386" s="4" t="s">
        <v>2184</v>
      </c>
      <c r="G386" s="12">
        <v>132361800.84999999</v>
      </c>
      <c r="H386" s="12">
        <v>113616566.18000001</v>
      </c>
      <c r="I386" s="12">
        <v>170285169.44999999</v>
      </c>
      <c r="J386" s="12">
        <v>-151539934.78</v>
      </c>
      <c r="K386" s="25">
        <f t="shared" si="10"/>
        <v>1.1649868087044839</v>
      </c>
      <c r="L386" s="13">
        <f t="shared" si="11"/>
        <v>0.46622399315833302</v>
      </c>
    </row>
    <row r="387" spans="1:12" ht="12.75" customHeight="1" x14ac:dyDescent="0.3">
      <c r="A387" s="15" t="s">
        <v>390</v>
      </c>
      <c r="B387" s="16" t="s">
        <v>2157</v>
      </c>
      <c r="C387" s="16" t="s">
        <v>2171</v>
      </c>
      <c r="D387" s="17" t="s">
        <v>4</v>
      </c>
      <c r="E387" s="17" t="s">
        <v>15</v>
      </c>
      <c r="F387" s="4" t="s">
        <v>2184</v>
      </c>
      <c r="G387" s="12">
        <v>32419316.420000002</v>
      </c>
      <c r="H387" s="12">
        <v>98639445.280000001</v>
      </c>
      <c r="I387" s="12">
        <v>189576230.68000001</v>
      </c>
      <c r="J387" s="12">
        <v>-255796359.54000002</v>
      </c>
      <c r="K387" s="25">
        <f t="shared" si="10"/>
        <v>0.32866482904454553</v>
      </c>
      <c r="L387" s="13">
        <f t="shared" si="11"/>
        <v>0.11248283533508882</v>
      </c>
    </row>
    <row r="388" spans="1:12" ht="12.75" customHeight="1" x14ac:dyDescent="0.3">
      <c r="A388" s="15" t="s">
        <v>391</v>
      </c>
      <c r="B388" s="16" t="s">
        <v>2155</v>
      </c>
      <c r="C388" s="16" t="s">
        <v>2175</v>
      </c>
      <c r="D388" s="17" t="s">
        <v>8</v>
      </c>
      <c r="E388" s="17" t="s">
        <v>15</v>
      </c>
      <c r="F388" s="4" t="s">
        <v>2184</v>
      </c>
      <c r="G388" s="12">
        <v>25850879.260000002</v>
      </c>
      <c r="H388" s="12">
        <v>137754656.05000001</v>
      </c>
      <c r="I388" s="12">
        <v>106331495.22</v>
      </c>
      <c r="J388" s="12">
        <v>-218235272.00999999</v>
      </c>
      <c r="K388" s="25">
        <f t="shared" si="10"/>
        <v>0.18765884218546527</v>
      </c>
      <c r="L388" s="13">
        <f t="shared" si="11"/>
        <v>0.10590883229341683</v>
      </c>
    </row>
    <row r="389" spans="1:12" ht="12.75" customHeight="1" x14ac:dyDescent="0.3">
      <c r="A389" s="15" t="s">
        <v>392</v>
      </c>
      <c r="B389" s="16" t="s">
        <v>2169</v>
      </c>
      <c r="C389" s="16" t="s">
        <v>2178</v>
      </c>
      <c r="D389" s="17" t="s">
        <v>4</v>
      </c>
      <c r="E389" s="17" t="s">
        <v>15</v>
      </c>
      <c r="F389" s="4" t="s">
        <v>2184</v>
      </c>
      <c r="G389" s="12">
        <v>32283205.649999999</v>
      </c>
      <c r="H389" s="12">
        <v>23317258.390000001</v>
      </c>
      <c r="I389" s="12">
        <v>17413184.510000002</v>
      </c>
      <c r="J389" s="12">
        <v>-8447237.2500000037</v>
      </c>
      <c r="K389" s="25">
        <f t="shared" si="10"/>
        <v>1.3845197883060385</v>
      </c>
      <c r="L389" s="13">
        <f t="shared" si="11"/>
        <v>0.79260630013920108</v>
      </c>
    </row>
    <row r="390" spans="1:12" ht="12.75" customHeight="1" x14ac:dyDescent="0.3">
      <c r="A390" s="15" t="s">
        <v>393</v>
      </c>
      <c r="B390" s="16" t="s">
        <v>2165</v>
      </c>
      <c r="C390" s="16" t="s">
        <v>2171</v>
      </c>
      <c r="D390" s="17" t="s">
        <v>89</v>
      </c>
      <c r="E390" s="17" t="s">
        <v>5</v>
      </c>
      <c r="F390" s="4" t="s">
        <v>2184</v>
      </c>
      <c r="G390" s="12">
        <v>755891262.36000001</v>
      </c>
      <c r="H390" s="12">
        <v>2860061677.0300002</v>
      </c>
      <c r="I390" s="12">
        <v>2752638853.0799999</v>
      </c>
      <c r="J390" s="12">
        <v>-4856809267.75</v>
      </c>
      <c r="K390" s="25">
        <f t="shared" ref="K390:K453" si="12">IFERROR(IF(OR(G390=0,J390=0),"",G390/H390),"")</f>
        <v>0.26429194462160938</v>
      </c>
      <c r="L390" s="13">
        <f t="shared" ref="L390:L453" si="13">IFERROR(IF(OR(G390=0,J390=0),"",G390/(H390+I390)),"")</f>
        <v>0.13467514582417703</v>
      </c>
    </row>
    <row r="391" spans="1:12" ht="12.75" customHeight="1" x14ac:dyDescent="0.3">
      <c r="A391" s="15" t="s">
        <v>394</v>
      </c>
      <c r="B391" s="16" t="s">
        <v>2157</v>
      </c>
      <c r="C391" s="16" t="s">
        <v>2171</v>
      </c>
      <c r="D391" s="17" t="s">
        <v>8</v>
      </c>
      <c r="E391" s="17" t="s">
        <v>15</v>
      </c>
      <c r="F391" s="4" t="s">
        <v>2184</v>
      </c>
      <c r="G391" s="12">
        <v>24011385.48</v>
      </c>
      <c r="H391" s="12">
        <v>196897377.30000001</v>
      </c>
      <c r="I391" s="12">
        <v>136577854.21000001</v>
      </c>
      <c r="J391" s="12">
        <v>-309463846.03000003</v>
      </c>
      <c r="K391" s="25">
        <f t="shared" si="12"/>
        <v>0.12194873191944745</v>
      </c>
      <c r="L391" s="13">
        <f t="shared" si="13"/>
        <v>7.2003504941805449E-2</v>
      </c>
    </row>
    <row r="392" spans="1:12" ht="12.75" customHeight="1" x14ac:dyDescent="0.3">
      <c r="A392" s="15" t="s">
        <v>395</v>
      </c>
      <c r="B392" s="16" t="s">
        <v>2155</v>
      </c>
      <c r="C392" s="16" t="s">
        <v>2175</v>
      </c>
      <c r="D392" s="17" t="s">
        <v>4</v>
      </c>
      <c r="E392" s="17" t="s">
        <v>5</v>
      </c>
      <c r="F392" s="4" t="s">
        <v>2192</v>
      </c>
      <c r="G392" s="12">
        <v>0</v>
      </c>
      <c r="H392" s="12">
        <v>10370733.779999999</v>
      </c>
      <c r="I392" s="12">
        <v>16769567.65</v>
      </c>
      <c r="J392" s="12">
        <v>-27140301.43</v>
      </c>
      <c r="K392" s="25" t="str">
        <f t="shared" si="12"/>
        <v/>
      </c>
      <c r="L392" s="13" t="str">
        <f t="shared" si="13"/>
        <v/>
      </c>
    </row>
    <row r="393" spans="1:12" ht="12.75" customHeight="1" x14ac:dyDescent="0.3">
      <c r="A393" s="15" t="s">
        <v>396</v>
      </c>
      <c r="B393" s="16" t="s">
        <v>2162</v>
      </c>
      <c r="C393" s="16" t="s">
        <v>2177</v>
      </c>
      <c r="D393" s="17" t="s">
        <v>8</v>
      </c>
      <c r="E393" s="17" t="s">
        <v>15</v>
      </c>
      <c r="F393" s="4" t="s">
        <v>2187</v>
      </c>
      <c r="G393" s="12">
        <v>5726.35</v>
      </c>
      <c r="H393" s="12">
        <v>83738053.049999997</v>
      </c>
      <c r="I393" s="12">
        <v>68748616.689999998</v>
      </c>
      <c r="J393" s="12">
        <v>-152480943.38999999</v>
      </c>
      <c r="K393" s="25">
        <f t="shared" si="12"/>
        <v>6.8384083357906543E-5</v>
      </c>
      <c r="L393" s="13">
        <f t="shared" si="13"/>
        <v>3.7553118641542965E-5</v>
      </c>
    </row>
    <row r="394" spans="1:12" ht="12.75" customHeight="1" x14ac:dyDescent="0.3">
      <c r="A394" s="15" t="s">
        <v>397</v>
      </c>
      <c r="B394" s="16" t="s">
        <v>2148</v>
      </c>
      <c r="C394" s="16" t="s">
        <v>2177</v>
      </c>
      <c r="D394" s="17" t="s">
        <v>8</v>
      </c>
      <c r="E394" s="17" t="s">
        <v>5</v>
      </c>
      <c r="F394" s="4" t="s">
        <v>2180</v>
      </c>
      <c r="G394" s="12">
        <v>4901463.25</v>
      </c>
      <c r="H394" s="12">
        <v>0</v>
      </c>
      <c r="I394" s="12">
        <v>0</v>
      </c>
      <c r="J394" s="12" t="s">
        <v>2180</v>
      </c>
      <c r="K394" s="25" t="str">
        <f t="shared" si="12"/>
        <v/>
      </c>
      <c r="L394" s="13" t="str">
        <f t="shared" si="13"/>
        <v/>
      </c>
    </row>
    <row r="395" spans="1:12" ht="12.75" customHeight="1" x14ac:dyDescent="0.3">
      <c r="A395" s="15" t="s">
        <v>398</v>
      </c>
      <c r="B395" s="16" t="s">
        <v>2159</v>
      </c>
      <c r="C395" s="16" t="s">
        <v>2175</v>
      </c>
      <c r="D395" s="17" t="s">
        <v>8</v>
      </c>
      <c r="E395" s="17" t="s">
        <v>5</v>
      </c>
      <c r="F395" s="4" t="s">
        <v>2184</v>
      </c>
      <c r="G395" s="12">
        <v>54447773.329999998</v>
      </c>
      <c r="H395" s="12">
        <v>75351694.590000004</v>
      </c>
      <c r="I395" s="12">
        <v>89411144.489999995</v>
      </c>
      <c r="J395" s="12">
        <v>-110315065.75</v>
      </c>
      <c r="K395" s="25">
        <f t="shared" si="12"/>
        <v>0.72258193563208617</v>
      </c>
      <c r="L395" s="13">
        <f t="shared" si="13"/>
        <v>0.33046149018810655</v>
      </c>
    </row>
    <row r="396" spans="1:12" ht="12.75" customHeight="1" x14ac:dyDescent="0.3">
      <c r="A396" s="15" t="s">
        <v>399</v>
      </c>
      <c r="B396" s="16" t="s">
        <v>2157</v>
      </c>
      <c r="C396" s="16" t="s">
        <v>2171</v>
      </c>
      <c r="D396" s="17" t="s">
        <v>4</v>
      </c>
      <c r="E396" s="17" t="s">
        <v>15</v>
      </c>
      <c r="F396" s="4" t="s">
        <v>2184</v>
      </c>
      <c r="G396" s="12">
        <v>36897.54</v>
      </c>
      <c r="H396" s="12">
        <v>95720553.480000004</v>
      </c>
      <c r="I396" s="12">
        <v>10653583.24</v>
      </c>
      <c r="J396" s="12">
        <v>-106337239.17999999</v>
      </c>
      <c r="K396" s="25">
        <f t="shared" si="12"/>
        <v>3.8547144430907859E-4</v>
      </c>
      <c r="L396" s="13">
        <f t="shared" si="13"/>
        <v>3.4686570568485459E-4</v>
      </c>
    </row>
    <row r="397" spans="1:12" ht="12.75" customHeight="1" x14ac:dyDescent="0.3">
      <c r="A397" s="15" t="s">
        <v>400</v>
      </c>
      <c r="B397" s="16" t="s">
        <v>2169</v>
      </c>
      <c r="C397" s="16" t="s">
        <v>2178</v>
      </c>
      <c r="D397" s="17" t="s">
        <v>8</v>
      </c>
      <c r="E397" s="17" t="s">
        <v>15</v>
      </c>
      <c r="F397" s="4" t="s">
        <v>2184</v>
      </c>
      <c r="G397" s="12">
        <v>120454911.45</v>
      </c>
      <c r="H397" s="12">
        <v>176974495.16</v>
      </c>
      <c r="I397" s="12">
        <v>103140820.11</v>
      </c>
      <c r="J397" s="12">
        <v>-159660403.81999999</v>
      </c>
      <c r="K397" s="25">
        <f t="shared" si="12"/>
        <v>0.68063429897680183</v>
      </c>
      <c r="L397" s="13">
        <f t="shared" si="13"/>
        <v>0.43001901318353436</v>
      </c>
    </row>
    <row r="398" spans="1:12" ht="12.75" customHeight="1" x14ac:dyDescent="0.3">
      <c r="A398" s="15" t="s">
        <v>401</v>
      </c>
      <c r="B398" s="16" t="s">
        <v>2169</v>
      </c>
      <c r="C398" s="16" t="s">
        <v>2178</v>
      </c>
      <c r="D398" s="17" t="s">
        <v>4</v>
      </c>
      <c r="E398" s="17" t="s">
        <v>15</v>
      </c>
      <c r="F398" s="4" t="s">
        <v>2184</v>
      </c>
      <c r="G398" s="12">
        <v>35863497.579999998</v>
      </c>
      <c r="H398" s="12">
        <v>47204073.909999996</v>
      </c>
      <c r="I398" s="12">
        <v>38151450.899999999</v>
      </c>
      <c r="J398" s="12">
        <v>-49492027.229999997</v>
      </c>
      <c r="K398" s="25">
        <f t="shared" si="12"/>
        <v>0.75975428833489855</v>
      </c>
      <c r="L398" s="13">
        <f t="shared" si="13"/>
        <v>0.42016609539724059</v>
      </c>
    </row>
    <row r="399" spans="1:12" ht="12.75" customHeight="1" x14ac:dyDescent="0.3">
      <c r="A399" s="15" t="s">
        <v>402</v>
      </c>
      <c r="B399" s="16" t="s">
        <v>2172</v>
      </c>
      <c r="C399" s="16" t="s">
        <v>2171</v>
      </c>
      <c r="D399" s="17" t="s">
        <v>8</v>
      </c>
      <c r="E399" s="17" t="s">
        <v>15</v>
      </c>
      <c r="F399" s="4" t="s">
        <v>2184</v>
      </c>
      <c r="G399" s="12">
        <v>100602286.41</v>
      </c>
      <c r="H399" s="12">
        <v>323659244.01999998</v>
      </c>
      <c r="I399" s="12">
        <v>44702096.32</v>
      </c>
      <c r="J399" s="12">
        <v>-267759053.92999998</v>
      </c>
      <c r="K399" s="25">
        <f t="shared" si="12"/>
        <v>0.31082778653398646</v>
      </c>
      <c r="L399" s="13">
        <f t="shared" si="13"/>
        <v>0.27310761307672354</v>
      </c>
    </row>
    <row r="400" spans="1:12" ht="12.75" customHeight="1" x14ac:dyDescent="0.3">
      <c r="A400" s="15" t="s">
        <v>403</v>
      </c>
      <c r="B400" s="16" t="s">
        <v>2172</v>
      </c>
      <c r="C400" s="16" t="s">
        <v>2171</v>
      </c>
      <c r="D400" s="17" t="s">
        <v>4</v>
      </c>
      <c r="E400" s="17" t="s">
        <v>15</v>
      </c>
      <c r="F400" s="4" t="s">
        <v>2184</v>
      </c>
      <c r="G400" s="12">
        <v>17385394.93</v>
      </c>
      <c r="H400" s="12">
        <v>26282225.809999999</v>
      </c>
      <c r="I400" s="12">
        <v>39520444.979999997</v>
      </c>
      <c r="J400" s="12">
        <v>-48417275.859999999</v>
      </c>
      <c r="K400" s="25">
        <f t="shared" si="12"/>
        <v>0.66148868271975325</v>
      </c>
      <c r="L400" s="13">
        <f t="shared" si="13"/>
        <v>0.26420500446681039</v>
      </c>
    </row>
    <row r="401" spans="1:12" ht="12.75" customHeight="1" x14ac:dyDescent="0.3">
      <c r="A401" s="15" t="s">
        <v>404</v>
      </c>
      <c r="B401" s="16" t="s">
        <v>2169</v>
      </c>
      <c r="C401" s="16" t="s">
        <v>2178</v>
      </c>
      <c r="D401" s="17" t="s">
        <v>4</v>
      </c>
      <c r="E401" s="17" t="s">
        <v>5</v>
      </c>
      <c r="F401" s="4" t="s">
        <v>2186</v>
      </c>
      <c r="G401" s="12">
        <v>92486943.109999985</v>
      </c>
      <c r="H401" s="12">
        <v>32333821.75</v>
      </c>
      <c r="I401" s="12">
        <v>109779502.31999999</v>
      </c>
      <c r="J401" s="12">
        <v>-49626380.960000008</v>
      </c>
      <c r="K401" s="25">
        <f t="shared" si="12"/>
        <v>2.8603777130057315</v>
      </c>
      <c r="L401" s="13">
        <f t="shared" si="13"/>
        <v>0.6507971276813157</v>
      </c>
    </row>
    <row r="402" spans="1:12" ht="12.75" customHeight="1" x14ac:dyDescent="0.3">
      <c r="A402" s="15" t="s">
        <v>405</v>
      </c>
      <c r="B402" s="16" t="s">
        <v>2169</v>
      </c>
      <c r="C402" s="16" t="s">
        <v>2178</v>
      </c>
      <c r="D402" s="17" t="s">
        <v>8</v>
      </c>
      <c r="E402" s="17" t="s">
        <v>15</v>
      </c>
      <c r="F402" s="4" t="s">
        <v>2184</v>
      </c>
      <c r="G402" s="12">
        <v>258378999.81</v>
      </c>
      <c r="H402" s="12">
        <v>273807628.59999996</v>
      </c>
      <c r="I402" s="12">
        <v>185971415.90000001</v>
      </c>
      <c r="J402" s="12">
        <v>-201400044.68999997</v>
      </c>
      <c r="K402" s="25">
        <f t="shared" si="12"/>
        <v>0.94365157439590797</v>
      </c>
      <c r="L402" s="13">
        <f t="shared" si="13"/>
        <v>0.56196341025281327</v>
      </c>
    </row>
    <row r="403" spans="1:12" ht="12.75" customHeight="1" x14ac:dyDescent="0.3">
      <c r="A403" s="15" t="s">
        <v>406</v>
      </c>
      <c r="B403" s="16" t="s">
        <v>2162</v>
      </c>
      <c r="C403" s="16" t="s">
        <v>2177</v>
      </c>
      <c r="D403" s="17" t="s">
        <v>8</v>
      </c>
      <c r="E403" s="17" t="s">
        <v>15</v>
      </c>
      <c r="F403" s="4" t="s">
        <v>2184</v>
      </c>
      <c r="G403" s="12">
        <v>8393632.5700000003</v>
      </c>
      <c r="H403" s="12">
        <v>141074051.25999999</v>
      </c>
      <c r="I403" s="12">
        <v>75972861.819999993</v>
      </c>
      <c r="J403" s="12">
        <v>-208653280.50999999</v>
      </c>
      <c r="K403" s="25">
        <f t="shared" si="12"/>
        <v>5.9498061443847707E-2</v>
      </c>
      <c r="L403" s="13">
        <f t="shared" si="13"/>
        <v>3.8671973956645227E-2</v>
      </c>
    </row>
    <row r="404" spans="1:12" ht="12.75" customHeight="1" x14ac:dyDescent="0.3">
      <c r="A404" s="15" t="s">
        <v>407</v>
      </c>
      <c r="B404" s="16" t="s">
        <v>2152</v>
      </c>
      <c r="C404" s="16" t="s">
        <v>2177</v>
      </c>
      <c r="D404" s="17" t="s">
        <v>8</v>
      </c>
      <c r="E404" s="17" t="s">
        <v>15</v>
      </c>
      <c r="F404" s="4" t="s">
        <v>2184</v>
      </c>
      <c r="G404" s="12">
        <v>229321.51</v>
      </c>
      <c r="H404" s="12">
        <v>397815585.17000002</v>
      </c>
      <c r="I404" s="12">
        <v>432725661.45999998</v>
      </c>
      <c r="J404" s="12">
        <v>-830311925.12</v>
      </c>
      <c r="K404" s="25">
        <f t="shared" si="12"/>
        <v>5.7645179964983828E-4</v>
      </c>
      <c r="L404" s="13">
        <f t="shared" si="13"/>
        <v>2.7611092276331106E-4</v>
      </c>
    </row>
    <row r="405" spans="1:12" ht="12.75" customHeight="1" x14ac:dyDescent="0.3">
      <c r="A405" s="15" t="s">
        <v>408</v>
      </c>
      <c r="B405" s="16" t="s">
        <v>2169</v>
      </c>
      <c r="C405" s="16" t="s">
        <v>2178</v>
      </c>
      <c r="D405" s="17" t="s">
        <v>89</v>
      </c>
      <c r="E405" s="17" t="s">
        <v>15</v>
      </c>
      <c r="F405" s="4" t="s">
        <v>2184</v>
      </c>
      <c r="G405" s="12">
        <v>941587297.10000002</v>
      </c>
      <c r="H405" s="12">
        <v>369146277.29999995</v>
      </c>
      <c r="I405" s="12">
        <v>654125797.65999997</v>
      </c>
      <c r="J405" s="12">
        <v>-81684777.859999895</v>
      </c>
      <c r="K405" s="25">
        <f t="shared" si="12"/>
        <v>2.5507159492083549</v>
      </c>
      <c r="L405" s="13">
        <f t="shared" si="13"/>
        <v>0.92017296293051587</v>
      </c>
    </row>
    <row r="406" spans="1:12" ht="12.75" customHeight="1" x14ac:dyDescent="0.3">
      <c r="A406" s="15" t="s">
        <v>409</v>
      </c>
      <c r="B406" s="16" t="s">
        <v>2170</v>
      </c>
      <c r="C406" s="16" t="s">
        <v>2178</v>
      </c>
      <c r="D406" s="17" t="s">
        <v>8</v>
      </c>
      <c r="E406" s="17" t="s">
        <v>5</v>
      </c>
      <c r="F406" s="4" t="s">
        <v>2184</v>
      </c>
      <c r="G406" s="12">
        <v>85456313.030000001</v>
      </c>
      <c r="H406" s="12">
        <v>221940307.94</v>
      </c>
      <c r="I406" s="12">
        <v>139159598.88999999</v>
      </c>
      <c r="J406" s="12">
        <v>-275643593.79999995</v>
      </c>
      <c r="K406" s="25">
        <f t="shared" si="12"/>
        <v>0.38504187825630354</v>
      </c>
      <c r="L406" s="13">
        <f t="shared" si="13"/>
        <v>0.23665559423761207</v>
      </c>
    </row>
    <row r="407" spans="1:12" ht="12.75" customHeight="1" x14ac:dyDescent="0.3">
      <c r="A407" s="15" t="s">
        <v>410</v>
      </c>
      <c r="B407" s="16" t="s">
        <v>2157</v>
      </c>
      <c r="C407" s="16" t="s">
        <v>2171</v>
      </c>
      <c r="D407" s="17" t="s">
        <v>4</v>
      </c>
      <c r="E407" s="17" t="s">
        <v>5</v>
      </c>
      <c r="F407" s="4" t="s">
        <v>2192</v>
      </c>
      <c r="G407" s="12">
        <v>0</v>
      </c>
      <c r="H407" s="12">
        <v>7863342.54</v>
      </c>
      <c r="I407" s="12">
        <v>12408767.470000001</v>
      </c>
      <c r="J407" s="12">
        <v>-20272110.010000002</v>
      </c>
      <c r="K407" s="25" t="str">
        <f t="shared" si="12"/>
        <v/>
      </c>
      <c r="L407" s="13" t="str">
        <f t="shared" si="13"/>
        <v/>
      </c>
    </row>
    <row r="408" spans="1:12" ht="12.75" customHeight="1" x14ac:dyDescent="0.3">
      <c r="A408" s="15" t="s">
        <v>411</v>
      </c>
      <c r="B408" s="16" t="s">
        <v>2164</v>
      </c>
      <c r="C408" s="16" t="s">
        <v>2178</v>
      </c>
      <c r="D408" s="17" t="s">
        <v>4</v>
      </c>
      <c r="E408" s="17" t="s">
        <v>15</v>
      </c>
      <c r="F408" s="4" t="s">
        <v>2184</v>
      </c>
      <c r="G408" s="12">
        <v>36921997.539999999</v>
      </c>
      <c r="H408" s="12">
        <v>78591535.25</v>
      </c>
      <c r="I408" s="12">
        <v>16804610.760000002</v>
      </c>
      <c r="J408" s="12">
        <v>-58474148.469999999</v>
      </c>
      <c r="K408" s="25">
        <f t="shared" si="12"/>
        <v>0.46979611000791588</v>
      </c>
      <c r="L408" s="13">
        <f t="shared" si="13"/>
        <v>0.38703867068308617</v>
      </c>
    </row>
    <row r="409" spans="1:12" ht="12.75" customHeight="1" x14ac:dyDescent="0.3">
      <c r="A409" s="15" t="s">
        <v>412</v>
      </c>
      <c r="B409" s="16" t="s">
        <v>2165</v>
      </c>
      <c r="C409" s="16" t="s">
        <v>2171</v>
      </c>
      <c r="D409" s="17" t="s">
        <v>8</v>
      </c>
      <c r="E409" s="17" t="s">
        <v>5</v>
      </c>
      <c r="F409" s="4" t="s">
        <v>2184</v>
      </c>
      <c r="G409" s="12">
        <v>30701797.41</v>
      </c>
      <c r="H409" s="12">
        <v>395399768.80000001</v>
      </c>
      <c r="I409" s="12">
        <v>404518426.96999997</v>
      </c>
      <c r="J409" s="12">
        <v>-769216398.3599999</v>
      </c>
      <c r="K409" s="25">
        <f t="shared" si="12"/>
        <v>7.7647484476728396E-2</v>
      </c>
      <c r="L409" s="13">
        <f t="shared" si="13"/>
        <v>3.8381171440220206E-2</v>
      </c>
    </row>
    <row r="410" spans="1:12" ht="12.75" customHeight="1" x14ac:dyDescent="0.3">
      <c r="A410" s="15" t="s">
        <v>413</v>
      </c>
      <c r="B410" s="16" t="s">
        <v>2156</v>
      </c>
      <c r="C410" s="16" t="s">
        <v>2177</v>
      </c>
      <c r="D410" s="17" t="s">
        <v>8</v>
      </c>
      <c r="E410" s="17" t="s">
        <v>5</v>
      </c>
      <c r="F410" s="4" t="s">
        <v>2184</v>
      </c>
      <c r="G410" s="12">
        <v>3237878.9</v>
      </c>
      <c r="H410" s="12">
        <v>80506972.569999993</v>
      </c>
      <c r="I410" s="12">
        <v>88322991.969999999</v>
      </c>
      <c r="J410" s="12">
        <v>-165592085.63999999</v>
      </c>
      <c r="K410" s="25">
        <f t="shared" si="12"/>
        <v>4.021861457011934E-2</v>
      </c>
      <c r="L410" s="13">
        <f t="shared" si="13"/>
        <v>1.9178342593520279E-2</v>
      </c>
    </row>
    <row r="411" spans="1:12" ht="12.75" customHeight="1" x14ac:dyDescent="0.3">
      <c r="A411" s="15" t="s">
        <v>414</v>
      </c>
      <c r="B411" s="16" t="s">
        <v>2149</v>
      </c>
      <c r="C411" s="16" t="s">
        <v>2176</v>
      </c>
      <c r="D411" s="17" t="s">
        <v>66</v>
      </c>
      <c r="E411" s="17" t="s">
        <v>66</v>
      </c>
      <c r="F411" s="4" t="s">
        <v>2180</v>
      </c>
      <c r="G411" s="12">
        <v>0</v>
      </c>
      <c r="H411" s="12">
        <v>0</v>
      </c>
      <c r="I411" s="12">
        <v>0</v>
      </c>
      <c r="J411" s="12" t="s">
        <v>2180</v>
      </c>
      <c r="K411" s="25" t="str">
        <f t="shared" si="12"/>
        <v/>
      </c>
      <c r="L411" s="13" t="str">
        <f t="shared" si="13"/>
        <v/>
      </c>
    </row>
    <row r="412" spans="1:12" ht="12.75" customHeight="1" x14ac:dyDescent="0.3">
      <c r="A412" s="15" t="s">
        <v>415</v>
      </c>
      <c r="B412" s="16" t="s">
        <v>2160</v>
      </c>
      <c r="C412" s="16" t="s">
        <v>2176</v>
      </c>
      <c r="D412" s="17" t="s">
        <v>8</v>
      </c>
      <c r="E412" s="17" t="s">
        <v>5</v>
      </c>
      <c r="F412" s="4" t="s">
        <v>2191</v>
      </c>
      <c r="G412" s="12">
        <v>0</v>
      </c>
      <c r="H412" s="12">
        <v>130482392.73</v>
      </c>
      <c r="I412" s="12">
        <v>157269176.87</v>
      </c>
      <c r="J412" s="12">
        <v>-287751569.60000002</v>
      </c>
      <c r="K412" s="25" t="str">
        <f t="shared" si="12"/>
        <v/>
      </c>
      <c r="L412" s="13" t="str">
        <f t="shared" si="13"/>
        <v/>
      </c>
    </row>
    <row r="413" spans="1:12" ht="12.75" customHeight="1" x14ac:dyDescent="0.3">
      <c r="A413" s="15" t="s">
        <v>416</v>
      </c>
      <c r="B413" s="16" t="s">
        <v>2169</v>
      </c>
      <c r="C413" s="16" t="s">
        <v>2178</v>
      </c>
      <c r="D413" s="17" t="s">
        <v>4</v>
      </c>
      <c r="E413" s="17" t="s">
        <v>5</v>
      </c>
      <c r="F413" s="4" t="s">
        <v>2184</v>
      </c>
      <c r="G413" s="12">
        <v>12853048.4</v>
      </c>
      <c r="H413" s="12">
        <v>4425114.54</v>
      </c>
      <c r="I413" s="12">
        <v>22996342.109999999</v>
      </c>
      <c r="J413" s="12">
        <v>-14568408.25</v>
      </c>
      <c r="K413" s="25">
        <f t="shared" si="12"/>
        <v>2.9045685221969419</v>
      </c>
      <c r="L413" s="13">
        <f t="shared" si="13"/>
        <v>0.46872230618718796</v>
      </c>
    </row>
    <row r="414" spans="1:12" ht="12.75" customHeight="1" x14ac:dyDescent="0.3">
      <c r="A414" s="15" t="s">
        <v>417</v>
      </c>
      <c r="B414" s="16" t="s">
        <v>2169</v>
      </c>
      <c r="C414" s="16" t="s">
        <v>2178</v>
      </c>
      <c r="D414" s="17" t="s">
        <v>8</v>
      </c>
      <c r="E414" s="17" t="s">
        <v>5</v>
      </c>
      <c r="F414" s="4" t="s">
        <v>2184</v>
      </c>
      <c r="G414" s="12">
        <v>385740683.58999997</v>
      </c>
      <c r="H414" s="12">
        <v>291783902.99000001</v>
      </c>
      <c r="I414" s="12">
        <v>493890736.05000001</v>
      </c>
      <c r="J414" s="12">
        <v>-399933955.45000005</v>
      </c>
      <c r="K414" s="25">
        <f t="shared" si="12"/>
        <v>1.3220081013284</v>
      </c>
      <c r="L414" s="13">
        <f t="shared" si="13"/>
        <v>0.4909674621307985</v>
      </c>
    </row>
    <row r="415" spans="1:12" ht="12.75" customHeight="1" x14ac:dyDescent="0.3">
      <c r="A415" s="15" t="s">
        <v>418</v>
      </c>
      <c r="B415" s="16" t="s">
        <v>2169</v>
      </c>
      <c r="C415" s="16" t="s">
        <v>2178</v>
      </c>
      <c r="D415" s="17" t="s">
        <v>4</v>
      </c>
      <c r="E415" s="17" t="s">
        <v>5</v>
      </c>
      <c r="F415" s="4" t="s">
        <v>2184</v>
      </c>
      <c r="G415" s="12">
        <v>12667222.539999999</v>
      </c>
      <c r="H415" s="12">
        <v>3079953.01</v>
      </c>
      <c r="I415" s="12">
        <v>33676488.130000003</v>
      </c>
      <c r="J415" s="12">
        <v>-24089218.600000001</v>
      </c>
      <c r="K415" s="25">
        <f t="shared" si="12"/>
        <v>4.1127973377749685</v>
      </c>
      <c r="L415" s="13">
        <f t="shared" si="13"/>
        <v>0.34462592533788483</v>
      </c>
    </row>
    <row r="416" spans="1:12" ht="12.75" customHeight="1" x14ac:dyDescent="0.3">
      <c r="A416" s="15" t="s">
        <v>419</v>
      </c>
      <c r="B416" s="16" t="s">
        <v>2157</v>
      </c>
      <c r="C416" s="16" t="s">
        <v>2171</v>
      </c>
      <c r="D416" s="17" t="s">
        <v>4</v>
      </c>
      <c r="E416" s="17" t="s">
        <v>15</v>
      </c>
      <c r="F416" s="4" t="s">
        <v>2184</v>
      </c>
      <c r="G416" s="12">
        <v>2604584.41</v>
      </c>
      <c r="H416" s="12">
        <v>27639885</v>
      </c>
      <c r="I416" s="12">
        <v>18883628.010000002</v>
      </c>
      <c r="J416" s="12">
        <v>-43918928.600000001</v>
      </c>
      <c r="K416" s="25">
        <f t="shared" si="12"/>
        <v>9.4232823689389456E-2</v>
      </c>
      <c r="L416" s="13">
        <f t="shared" si="13"/>
        <v>5.5984259173208983E-2</v>
      </c>
    </row>
    <row r="417" spans="1:12" ht="12.75" customHeight="1" x14ac:dyDescent="0.3">
      <c r="A417" s="15" t="s">
        <v>420</v>
      </c>
      <c r="B417" s="16" t="s">
        <v>2169</v>
      </c>
      <c r="C417" s="16" t="s">
        <v>2178</v>
      </c>
      <c r="D417" s="17" t="s">
        <v>4</v>
      </c>
      <c r="E417" s="17" t="s">
        <v>5</v>
      </c>
      <c r="F417" s="4" t="s">
        <v>2184</v>
      </c>
      <c r="G417" s="12">
        <v>53785024.140000001</v>
      </c>
      <c r="H417" s="12">
        <v>30750280.559999999</v>
      </c>
      <c r="I417" s="12">
        <v>19474691.66</v>
      </c>
      <c r="J417" s="12">
        <v>3560051.9200000018</v>
      </c>
      <c r="K417" s="25">
        <f t="shared" si="12"/>
        <v>1.7490905175663218</v>
      </c>
      <c r="L417" s="13">
        <f t="shared" si="13"/>
        <v>1.070882108294773</v>
      </c>
    </row>
    <row r="418" spans="1:12" ht="12.75" customHeight="1" x14ac:dyDescent="0.3">
      <c r="A418" s="15" t="s">
        <v>421</v>
      </c>
      <c r="B418" s="16" t="s">
        <v>2151</v>
      </c>
      <c r="C418" s="16" t="s">
        <v>2177</v>
      </c>
      <c r="D418" s="17" t="s">
        <v>4</v>
      </c>
      <c r="E418" s="17" t="s">
        <v>5</v>
      </c>
      <c r="F418" s="4" t="s">
        <v>2187</v>
      </c>
      <c r="G418" s="12">
        <v>8200056.0700000003</v>
      </c>
      <c r="H418" s="12">
        <v>42341284.840000004</v>
      </c>
      <c r="I418" s="12">
        <v>97652756.120000005</v>
      </c>
      <c r="J418" s="12">
        <v>-131793984.89000002</v>
      </c>
      <c r="K418" s="25">
        <f t="shared" si="12"/>
        <v>0.19366573548692528</v>
      </c>
      <c r="L418" s="13">
        <f t="shared" si="13"/>
        <v>5.8574322262352388E-2</v>
      </c>
    </row>
    <row r="419" spans="1:12" ht="12.75" customHeight="1" x14ac:dyDescent="0.3">
      <c r="A419" s="15" t="s">
        <v>422</v>
      </c>
      <c r="B419" s="16" t="s">
        <v>2157</v>
      </c>
      <c r="C419" s="16" t="s">
        <v>2171</v>
      </c>
      <c r="D419" s="17" t="s">
        <v>8</v>
      </c>
      <c r="E419" s="17" t="s">
        <v>15</v>
      </c>
      <c r="F419" s="4" t="s">
        <v>2184</v>
      </c>
      <c r="G419" s="12">
        <v>8987140.4600000009</v>
      </c>
      <c r="H419" s="12">
        <v>114449696.14</v>
      </c>
      <c r="I419" s="12">
        <v>53618207.240000002</v>
      </c>
      <c r="J419" s="12">
        <v>-159080762.92000002</v>
      </c>
      <c r="K419" s="25">
        <f t="shared" si="12"/>
        <v>7.8524808392732889E-2</v>
      </c>
      <c r="L419" s="13">
        <f t="shared" si="13"/>
        <v>5.3473270501150708E-2</v>
      </c>
    </row>
    <row r="420" spans="1:12" ht="12.75" customHeight="1" x14ac:dyDescent="0.3">
      <c r="A420" s="15" t="s">
        <v>423</v>
      </c>
      <c r="B420" s="16" t="s">
        <v>2152</v>
      </c>
      <c r="C420" s="16" t="s">
        <v>2177</v>
      </c>
      <c r="D420" s="17" t="s">
        <v>8</v>
      </c>
      <c r="E420" s="17" t="s">
        <v>5</v>
      </c>
      <c r="F420" s="4" t="s">
        <v>2184</v>
      </c>
      <c r="G420" s="12">
        <v>1977137.49</v>
      </c>
      <c r="H420" s="12">
        <v>113358820.40000001</v>
      </c>
      <c r="I420" s="12">
        <v>139185503.88</v>
      </c>
      <c r="J420" s="12">
        <v>-250567186.79000002</v>
      </c>
      <c r="K420" s="25">
        <f t="shared" si="12"/>
        <v>1.7441408467584935E-2</v>
      </c>
      <c r="L420" s="13">
        <f t="shared" si="13"/>
        <v>7.8288731914161556E-3</v>
      </c>
    </row>
    <row r="421" spans="1:12" ht="12.75" customHeight="1" x14ac:dyDescent="0.3">
      <c r="A421" s="15" t="s">
        <v>424</v>
      </c>
      <c r="B421" s="16" t="s">
        <v>2163</v>
      </c>
      <c r="C421" s="16" t="s">
        <v>2177</v>
      </c>
      <c r="D421" s="17" t="s">
        <v>4</v>
      </c>
      <c r="E421" s="17" t="s">
        <v>5</v>
      </c>
      <c r="F421" s="4" t="s">
        <v>2184</v>
      </c>
      <c r="G421" s="12">
        <v>26784166.579999998</v>
      </c>
      <c r="H421" s="12">
        <v>37048982.420000002</v>
      </c>
      <c r="I421" s="12">
        <v>46567353.18</v>
      </c>
      <c r="J421" s="12">
        <v>-56832169.020000003</v>
      </c>
      <c r="K421" s="25">
        <f t="shared" si="12"/>
        <v>0.7229393314063387</v>
      </c>
      <c r="L421" s="13">
        <f t="shared" si="13"/>
        <v>0.32032217613707531</v>
      </c>
    </row>
    <row r="422" spans="1:12" ht="12.75" customHeight="1" x14ac:dyDescent="0.3">
      <c r="A422" s="15" t="s">
        <v>425</v>
      </c>
      <c r="B422" s="16" t="s">
        <v>2157</v>
      </c>
      <c r="C422" s="16" t="s">
        <v>2171</v>
      </c>
      <c r="D422" s="17" t="s">
        <v>8</v>
      </c>
      <c r="E422" s="17" t="s">
        <v>5</v>
      </c>
      <c r="F422" s="4" t="s">
        <v>2190</v>
      </c>
      <c r="G422" s="12">
        <v>0</v>
      </c>
      <c r="H422" s="12">
        <v>13365597.449999999</v>
      </c>
      <c r="I422" s="12">
        <v>41903182.579999998</v>
      </c>
      <c r="J422" s="12">
        <v>-55268780.030000001</v>
      </c>
      <c r="K422" s="25" t="str">
        <f t="shared" si="12"/>
        <v/>
      </c>
      <c r="L422" s="13" t="str">
        <f t="shared" si="13"/>
        <v/>
      </c>
    </row>
    <row r="423" spans="1:12" ht="12.75" customHeight="1" x14ac:dyDescent="0.3">
      <c r="A423" s="15" t="s">
        <v>426</v>
      </c>
      <c r="B423" s="16" t="s">
        <v>2172</v>
      </c>
      <c r="C423" s="16" t="s">
        <v>2171</v>
      </c>
      <c r="D423" s="17" t="s">
        <v>8</v>
      </c>
      <c r="E423" s="17" t="s">
        <v>5</v>
      </c>
      <c r="F423" s="4" t="s">
        <v>2184</v>
      </c>
      <c r="G423" s="12">
        <v>253778668.88</v>
      </c>
      <c r="H423" s="12">
        <v>235057597.69</v>
      </c>
      <c r="I423" s="12">
        <v>275502174.51999998</v>
      </c>
      <c r="J423" s="12">
        <v>-256781103.32999998</v>
      </c>
      <c r="K423" s="25">
        <f t="shared" si="12"/>
        <v>1.0796446121034975</v>
      </c>
      <c r="L423" s="13">
        <f t="shared" si="13"/>
        <v>0.4970596641045536</v>
      </c>
    </row>
    <row r="424" spans="1:12" ht="12.75" customHeight="1" x14ac:dyDescent="0.3">
      <c r="A424" s="15" t="s">
        <v>427</v>
      </c>
      <c r="B424" s="16" t="s">
        <v>2162</v>
      </c>
      <c r="C424" s="16" t="s">
        <v>2177</v>
      </c>
      <c r="D424" s="17" t="s">
        <v>8</v>
      </c>
      <c r="E424" s="17" t="s">
        <v>15</v>
      </c>
      <c r="F424" s="4" t="s">
        <v>2184</v>
      </c>
      <c r="G424" s="12">
        <v>1776797.34</v>
      </c>
      <c r="H424" s="12">
        <v>122496977.69</v>
      </c>
      <c r="I424" s="12">
        <v>111722784.33</v>
      </c>
      <c r="J424" s="12">
        <v>-232442964.68000001</v>
      </c>
      <c r="K424" s="25">
        <f t="shared" si="12"/>
        <v>1.4504825943514266E-2</v>
      </c>
      <c r="L424" s="13">
        <f t="shared" si="13"/>
        <v>7.5860265789539985E-3</v>
      </c>
    </row>
    <row r="425" spans="1:12" ht="12.75" customHeight="1" x14ac:dyDescent="0.3">
      <c r="A425" s="15" t="s">
        <v>428</v>
      </c>
      <c r="B425" s="16" t="s">
        <v>2157</v>
      </c>
      <c r="C425" s="16" t="s">
        <v>2171</v>
      </c>
      <c r="D425" s="17" t="s">
        <v>4</v>
      </c>
      <c r="E425" s="17" t="s">
        <v>5</v>
      </c>
      <c r="F425" s="4" t="s">
        <v>2187</v>
      </c>
      <c r="G425" s="12">
        <v>7452606.3899999997</v>
      </c>
      <c r="H425" s="12">
        <v>34442363.270000003</v>
      </c>
      <c r="I425" s="12">
        <v>18134774.84</v>
      </c>
      <c r="J425" s="12">
        <v>-45124531.719999999</v>
      </c>
      <c r="K425" s="25">
        <f t="shared" si="12"/>
        <v>0.21637906584915939</v>
      </c>
      <c r="L425" s="13">
        <f t="shared" si="13"/>
        <v>0.14174614020276122</v>
      </c>
    </row>
    <row r="426" spans="1:12" ht="12.75" customHeight="1" x14ac:dyDescent="0.3">
      <c r="A426" s="15" t="s">
        <v>429</v>
      </c>
      <c r="B426" s="16" t="s">
        <v>2169</v>
      </c>
      <c r="C426" s="16" t="s">
        <v>2178</v>
      </c>
      <c r="D426" s="17" t="s">
        <v>4</v>
      </c>
      <c r="E426" s="17" t="s">
        <v>5</v>
      </c>
      <c r="F426" s="4" t="s">
        <v>2184</v>
      </c>
      <c r="G426" s="12">
        <v>37300442.039999999</v>
      </c>
      <c r="H426" s="12">
        <v>37640450.990000002</v>
      </c>
      <c r="I426" s="12">
        <v>43904538.5</v>
      </c>
      <c r="J426" s="12">
        <v>-44244547.450000003</v>
      </c>
      <c r="K426" s="25">
        <f t="shared" si="12"/>
        <v>0.99096692677539033</v>
      </c>
      <c r="L426" s="13">
        <f t="shared" si="13"/>
        <v>0.45742163035748762</v>
      </c>
    </row>
    <row r="427" spans="1:12" ht="12.75" customHeight="1" x14ac:dyDescent="0.3">
      <c r="A427" s="15" t="s">
        <v>430</v>
      </c>
      <c r="B427" s="16" t="s">
        <v>2172</v>
      </c>
      <c r="C427" s="16" t="s">
        <v>2171</v>
      </c>
      <c r="D427" s="17" t="s">
        <v>8</v>
      </c>
      <c r="E427" s="17" t="s">
        <v>5</v>
      </c>
      <c r="F427" s="4" t="s">
        <v>2184</v>
      </c>
      <c r="G427" s="12">
        <v>708133460.44000006</v>
      </c>
      <c r="H427" s="12">
        <v>590207492.63999999</v>
      </c>
      <c r="I427" s="12">
        <v>615327530.32000005</v>
      </c>
      <c r="J427" s="12">
        <v>-497401562.51999998</v>
      </c>
      <c r="K427" s="25">
        <f t="shared" si="12"/>
        <v>1.1998042540471943</v>
      </c>
      <c r="L427" s="13">
        <f t="shared" si="13"/>
        <v>0.58740181492304611</v>
      </c>
    </row>
    <row r="428" spans="1:12" ht="12.75" customHeight="1" x14ac:dyDescent="0.3">
      <c r="A428" s="15" t="s">
        <v>431</v>
      </c>
      <c r="B428" s="16" t="s">
        <v>2151</v>
      </c>
      <c r="C428" s="16" t="s">
        <v>2177</v>
      </c>
      <c r="D428" s="17" t="s">
        <v>4</v>
      </c>
      <c r="E428" s="17" t="s">
        <v>5</v>
      </c>
      <c r="F428" s="4" t="s">
        <v>2186</v>
      </c>
      <c r="G428" s="12">
        <v>0</v>
      </c>
      <c r="H428" s="12">
        <v>3525280.32</v>
      </c>
      <c r="I428" s="12">
        <v>13275235.779999999</v>
      </c>
      <c r="J428" s="12">
        <v>-16800516.099999998</v>
      </c>
      <c r="K428" s="25" t="str">
        <f t="shared" si="12"/>
        <v/>
      </c>
      <c r="L428" s="13" t="str">
        <f t="shared" si="13"/>
        <v/>
      </c>
    </row>
    <row r="429" spans="1:12" ht="12.75" customHeight="1" x14ac:dyDescent="0.3">
      <c r="A429" s="15" t="s">
        <v>432</v>
      </c>
      <c r="B429" s="16" t="s">
        <v>2157</v>
      </c>
      <c r="C429" s="16" t="s">
        <v>2171</v>
      </c>
      <c r="D429" s="17" t="s">
        <v>8</v>
      </c>
      <c r="E429" s="17" t="s">
        <v>15</v>
      </c>
      <c r="F429" s="4" t="s">
        <v>2184</v>
      </c>
      <c r="G429" s="12">
        <v>15728022.960000001</v>
      </c>
      <c r="H429" s="12">
        <v>107791112.45999999</v>
      </c>
      <c r="I429" s="12">
        <v>74631348.159999996</v>
      </c>
      <c r="J429" s="12">
        <v>-166694437.66</v>
      </c>
      <c r="K429" s="25">
        <f t="shared" si="12"/>
        <v>0.14591205713584673</v>
      </c>
      <c r="L429" s="13">
        <f t="shared" si="13"/>
        <v>8.6217579274751044E-2</v>
      </c>
    </row>
    <row r="430" spans="1:12" ht="12.75" customHeight="1" x14ac:dyDescent="0.3">
      <c r="A430" s="15" t="s">
        <v>433</v>
      </c>
      <c r="B430" s="16" t="s">
        <v>2157</v>
      </c>
      <c r="C430" s="16" t="s">
        <v>2171</v>
      </c>
      <c r="D430" s="17" t="s">
        <v>8</v>
      </c>
      <c r="E430" s="17" t="s">
        <v>15</v>
      </c>
      <c r="F430" s="4" t="s">
        <v>2184</v>
      </c>
      <c r="G430" s="12">
        <v>8462312.5700000003</v>
      </c>
      <c r="H430" s="12">
        <v>209406965.56999999</v>
      </c>
      <c r="I430" s="12">
        <v>45631455.259999998</v>
      </c>
      <c r="J430" s="12">
        <v>-246576108.25999999</v>
      </c>
      <c r="K430" s="25">
        <f t="shared" si="12"/>
        <v>4.0410845680160727E-2</v>
      </c>
      <c r="L430" s="13">
        <f t="shared" si="13"/>
        <v>3.3180540180809431E-2</v>
      </c>
    </row>
    <row r="431" spans="1:12" ht="12.75" customHeight="1" x14ac:dyDescent="0.3">
      <c r="A431" s="15" t="s">
        <v>434</v>
      </c>
      <c r="B431" s="16" t="s">
        <v>2165</v>
      </c>
      <c r="C431" s="16" t="s">
        <v>2171</v>
      </c>
      <c r="D431" s="17" t="s">
        <v>8</v>
      </c>
      <c r="E431" s="17" t="s">
        <v>5</v>
      </c>
      <c r="F431" s="4" t="s">
        <v>2184</v>
      </c>
      <c r="G431" s="12">
        <v>44726646.009999998</v>
      </c>
      <c r="H431" s="12">
        <v>20726909.920000002</v>
      </c>
      <c r="I431" s="12">
        <v>248387056.94999999</v>
      </c>
      <c r="J431" s="12">
        <v>-224387320.85999998</v>
      </c>
      <c r="K431" s="25">
        <f t="shared" si="12"/>
        <v>2.1579022721009631</v>
      </c>
      <c r="L431" s="13">
        <f t="shared" si="13"/>
        <v>0.1661996459351586</v>
      </c>
    </row>
    <row r="432" spans="1:12" ht="12.75" customHeight="1" x14ac:dyDescent="0.3">
      <c r="A432" s="15" t="s">
        <v>435</v>
      </c>
      <c r="B432" s="16" t="s">
        <v>2149</v>
      </c>
      <c r="C432" s="16" t="s">
        <v>2176</v>
      </c>
      <c r="D432" s="17" t="s">
        <v>4</v>
      </c>
      <c r="E432" s="17" t="s">
        <v>5</v>
      </c>
      <c r="F432" s="4" t="s">
        <v>2180</v>
      </c>
      <c r="G432" s="12">
        <v>0</v>
      </c>
      <c r="H432" s="12">
        <v>0</v>
      </c>
      <c r="I432" s="12">
        <v>0</v>
      </c>
      <c r="J432" s="12" t="s">
        <v>2180</v>
      </c>
      <c r="K432" s="25" t="str">
        <f t="shared" si="12"/>
        <v/>
      </c>
      <c r="L432" s="13" t="str">
        <f t="shared" si="13"/>
        <v/>
      </c>
    </row>
    <row r="433" spans="1:12" ht="12.75" customHeight="1" x14ac:dyDescent="0.3">
      <c r="A433" s="15" t="s">
        <v>436</v>
      </c>
      <c r="B433" s="16" t="s">
        <v>2169</v>
      </c>
      <c r="C433" s="16" t="s">
        <v>2178</v>
      </c>
      <c r="D433" s="17" t="s">
        <v>8</v>
      </c>
      <c r="E433" s="17" t="s">
        <v>15</v>
      </c>
      <c r="F433" s="4" t="s">
        <v>2184</v>
      </c>
      <c r="G433" s="12">
        <v>151447251.38999999</v>
      </c>
      <c r="H433" s="12">
        <v>494354789.66000003</v>
      </c>
      <c r="I433" s="12">
        <v>177730558.18000001</v>
      </c>
      <c r="J433" s="12">
        <v>-520638096.45000005</v>
      </c>
      <c r="K433" s="25">
        <f t="shared" si="12"/>
        <v>0.30635336110359146</v>
      </c>
      <c r="L433" s="13">
        <f t="shared" si="13"/>
        <v>0.22533931423551026</v>
      </c>
    </row>
    <row r="434" spans="1:12" ht="12.75" customHeight="1" x14ac:dyDescent="0.3">
      <c r="A434" s="15" t="s">
        <v>437</v>
      </c>
      <c r="B434" s="16" t="s">
        <v>2157</v>
      </c>
      <c r="C434" s="16" t="s">
        <v>2171</v>
      </c>
      <c r="D434" s="17" t="s">
        <v>4</v>
      </c>
      <c r="E434" s="17" t="s">
        <v>15</v>
      </c>
      <c r="F434" s="4" t="s">
        <v>2184</v>
      </c>
      <c r="G434" s="12">
        <v>4748533.7699999996</v>
      </c>
      <c r="H434" s="12">
        <v>44516400.340000004</v>
      </c>
      <c r="I434" s="12">
        <v>49932052.960000001</v>
      </c>
      <c r="J434" s="12">
        <v>-89699919.530000001</v>
      </c>
      <c r="K434" s="25">
        <f t="shared" si="12"/>
        <v>0.10666931139383314</v>
      </c>
      <c r="L434" s="13">
        <f t="shared" si="13"/>
        <v>5.0276458788764508E-2</v>
      </c>
    </row>
    <row r="435" spans="1:12" ht="12.75" customHeight="1" x14ac:dyDescent="0.3">
      <c r="A435" s="15" t="s">
        <v>438</v>
      </c>
      <c r="B435" s="16" t="s">
        <v>2172</v>
      </c>
      <c r="C435" s="16" t="s">
        <v>2171</v>
      </c>
      <c r="D435" s="17" t="s">
        <v>8</v>
      </c>
      <c r="E435" s="17" t="s">
        <v>5</v>
      </c>
      <c r="F435" s="4" t="s">
        <v>2184</v>
      </c>
      <c r="G435" s="12">
        <v>54504611.490000002</v>
      </c>
      <c r="H435" s="12">
        <v>91451628.590000004</v>
      </c>
      <c r="I435" s="12">
        <v>78825037.430000007</v>
      </c>
      <c r="J435" s="12">
        <v>-115772054.53</v>
      </c>
      <c r="K435" s="25">
        <f t="shared" si="12"/>
        <v>0.59599388584272783</v>
      </c>
      <c r="L435" s="13">
        <f t="shared" si="13"/>
        <v>0.32009442493781332</v>
      </c>
    </row>
    <row r="436" spans="1:12" ht="12.75" customHeight="1" x14ac:dyDescent="0.3">
      <c r="A436" s="15" t="s">
        <v>439</v>
      </c>
      <c r="B436" s="16" t="s">
        <v>2165</v>
      </c>
      <c r="C436" s="16" t="s">
        <v>2171</v>
      </c>
      <c r="D436" s="17" t="s">
        <v>8</v>
      </c>
      <c r="E436" s="17" t="s">
        <v>15</v>
      </c>
      <c r="F436" s="4" t="s">
        <v>2184</v>
      </c>
      <c r="G436" s="12">
        <v>137508793.56</v>
      </c>
      <c r="H436" s="12">
        <v>96708019.430000007</v>
      </c>
      <c r="I436" s="12">
        <v>98672554.219999999</v>
      </c>
      <c r="J436" s="12">
        <v>-57871780.090000004</v>
      </c>
      <c r="K436" s="25">
        <f t="shared" si="12"/>
        <v>1.4218964918367782</v>
      </c>
      <c r="L436" s="13">
        <f t="shared" si="13"/>
        <v>0.70379972272130753</v>
      </c>
    </row>
    <row r="437" spans="1:12" ht="12.75" customHeight="1" x14ac:dyDescent="0.3">
      <c r="A437" s="15" t="s">
        <v>440</v>
      </c>
      <c r="B437" s="16" t="s">
        <v>2154</v>
      </c>
      <c r="C437" s="16" t="s">
        <v>2171</v>
      </c>
      <c r="D437" s="17" t="s">
        <v>8</v>
      </c>
      <c r="E437" s="17" t="s">
        <v>5</v>
      </c>
      <c r="F437" s="4" t="s">
        <v>2184</v>
      </c>
      <c r="G437" s="12">
        <v>500731407.98000002</v>
      </c>
      <c r="H437" s="12">
        <v>884242240.77999997</v>
      </c>
      <c r="I437" s="12">
        <v>807685771.05999994</v>
      </c>
      <c r="J437" s="12">
        <v>-1191196603.8599999</v>
      </c>
      <c r="K437" s="25">
        <f t="shared" si="12"/>
        <v>0.56628306688707752</v>
      </c>
      <c r="L437" s="13">
        <f t="shared" si="13"/>
        <v>0.29595314013120821</v>
      </c>
    </row>
    <row r="438" spans="1:12" ht="12.75" customHeight="1" x14ac:dyDescent="0.3">
      <c r="A438" s="15" t="s">
        <v>441</v>
      </c>
      <c r="B438" s="16" t="s">
        <v>2152</v>
      </c>
      <c r="C438" s="16" t="s">
        <v>2177</v>
      </c>
      <c r="D438" s="17" t="s">
        <v>8</v>
      </c>
      <c r="E438" s="17" t="s">
        <v>5</v>
      </c>
      <c r="F438" s="4" t="s">
        <v>2184</v>
      </c>
      <c r="G438" s="12">
        <v>9581269.5899999999</v>
      </c>
      <c r="H438" s="12">
        <v>12783789.119999999</v>
      </c>
      <c r="I438" s="12">
        <v>52836814.039999999</v>
      </c>
      <c r="J438" s="12">
        <v>-56039333.57</v>
      </c>
      <c r="K438" s="25">
        <f t="shared" si="12"/>
        <v>0.749485891863648</v>
      </c>
      <c r="L438" s="13">
        <f t="shared" si="13"/>
        <v>0.14601008111184818</v>
      </c>
    </row>
    <row r="439" spans="1:12" ht="12.75" customHeight="1" x14ac:dyDescent="0.3">
      <c r="A439" s="15" t="s">
        <v>442</v>
      </c>
      <c r="B439" s="16" t="s">
        <v>2152</v>
      </c>
      <c r="C439" s="16" t="s">
        <v>2177</v>
      </c>
      <c r="D439" s="17" t="s">
        <v>8</v>
      </c>
      <c r="E439" s="17" t="s">
        <v>5</v>
      </c>
      <c r="F439" s="4" t="s">
        <v>2184</v>
      </c>
      <c r="G439" s="12">
        <v>56483710.990000002</v>
      </c>
      <c r="H439" s="12">
        <v>57135178.5</v>
      </c>
      <c r="I439" s="12">
        <v>42945966.149999999</v>
      </c>
      <c r="J439" s="12">
        <v>-43597433.659999996</v>
      </c>
      <c r="K439" s="25">
        <f t="shared" si="12"/>
        <v>0.98859778638829321</v>
      </c>
      <c r="L439" s="13">
        <f t="shared" si="13"/>
        <v>0.56437914641696696</v>
      </c>
    </row>
    <row r="440" spans="1:12" ht="12.75" customHeight="1" x14ac:dyDescent="0.3">
      <c r="A440" s="15" t="s">
        <v>443</v>
      </c>
      <c r="B440" s="16" t="s">
        <v>2159</v>
      </c>
      <c r="C440" s="16" t="s">
        <v>2175</v>
      </c>
      <c r="D440" s="17" t="s">
        <v>4</v>
      </c>
      <c r="E440" s="17" t="s">
        <v>5</v>
      </c>
      <c r="F440" s="4" t="s">
        <v>2184</v>
      </c>
      <c r="G440" s="12">
        <v>36749427.630000003</v>
      </c>
      <c r="H440" s="12">
        <v>44473466.280000001</v>
      </c>
      <c r="I440" s="12">
        <v>37306838.710000001</v>
      </c>
      <c r="J440" s="12">
        <v>-45030877.359999999</v>
      </c>
      <c r="K440" s="25">
        <f t="shared" si="12"/>
        <v>0.826322540245226</v>
      </c>
      <c r="L440" s="13">
        <f t="shared" si="13"/>
        <v>0.44936770087240047</v>
      </c>
    </row>
    <row r="441" spans="1:12" ht="12.75" customHeight="1" x14ac:dyDescent="0.3">
      <c r="A441" s="15" t="s">
        <v>444</v>
      </c>
      <c r="B441" s="16" t="s">
        <v>2169</v>
      </c>
      <c r="C441" s="16" t="s">
        <v>2178</v>
      </c>
      <c r="D441" s="17" t="s">
        <v>8</v>
      </c>
      <c r="E441" s="17" t="s">
        <v>15</v>
      </c>
      <c r="F441" s="4" t="s">
        <v>2184</v>
      </c>
      <c r="G441" s="12">
        <v>150280170.31</v>
      </c>
      <c r="H441" s="12">
        <v>245743361.05000001</v>
      </c>
      <c r="I441" s="12">
        <v>150150648.80000001</v>
      </c>
      <c r="J441" s="12">
        <v>-245613839.54000002</v>
      </c>
      <c r="K441" s="25">
        <f t="shared" si="12"/>
        <v>0.61153298167604753</v>
      </c>
      <c r="L441" s="13">
        <f t="shared" si="13"/>
        <v>0.37959697942118281</v>
      </c>
    </row>
    <row r="442" spans="1:12" ht="12.75" customHeight="1" x14ac:dyDescent="0.3">
      <c r="A442" s="15" t="s">
        <v>445</v>
      </c>
      <c r="B442" s="16" t="s">
        <v>2157</v>
      </c>
      <c r="C442" s="16" t="s">
        <v>2171</v>
      </c>
      <c r="D442" s="17" t="s">
        <v>4</v>
      </c>
      <c r="E442" s="17" t="s">
        <v>15</v>
      </c>
      <c r="F442" s="4" t="s">
        <v>2184</v>
      </c>
      <c r="G442" s="12">
        <v>293870821.00999999</v>
      </c>
      <c r="H442" s="12">
        <v>120831268.22</v>
      </c>
      <c r="I442" s="12">
        <v>94549230.609999999</v>
      </c>
      <c r="J442" s="12">
        <v>78490322.179999992</v>
      </c>
      <c r="K442" s="25">
        <f t="shared" si="12"/>
        <v>2.4320759463928101</v>
      </c>
      <c r="L442" s="13">
        <f t="shared" si="13"/>
        <v>1.3644263181039082</v>
      </c>
    </row>
    <row r="443" spans="1:12" ht="12.75" customHeight="1" x14ac:dyDescent="0.3">
      <c r="A443" s="15" t="s">
        <v>446</v>
      </c>
      <c r="B443" s="16" t="s">
        <v>2157</v>
      </c>
      <c r="C443" s="16" t="s">
        <v>2171</v>
      </c>
      <c r="D443" s="17" t="s">
        <v>4</v>
      </c>
      <c r="E443" s="17" t="s">
        <v>15</v>
      </c>
      <c r="F443" s="4" t="s">
        <v>2184</v>
      </c>
      <c r="G443" s="12">
        <v>12185790.789999999</v>
      </c>
      <c r="H443" s="12">
        <v>31644595.890000001</v>
      </c>
      <c r="I443" s="12">
        <v>15051426.99</v>
      </c>
      <c r="J443" s="12">
        <v>-34510232.090000004</v>
      </c>
      <c r="K443" s="25">
        <f t="shared" si="12"/>
        <v>0.38508283791517234</v>
      </c>
      <c r="L443" s="13">
        <f t="shared" si="13"/>
        <v>0.26095992845718768</v>
      </c>
    </row>
    <row r="444" spans="1:12" ht="12.75" customHeight="1" x14ac:dyDescent="0.3">
      <c r="A444" s="15" t="s">
        <v>447</v>
      </c>
      <c r="B444" s="16" t="s">
        <v>2165</v>
      </c>
      <c r="C444" s="16" t="s">
        <v>2171</v>
      </c>
      <c r="D444" s="17" t="s">
        <v>8</v>
      </c>
      <c r="E444" s="17" t="s">
        <v>15</v>
      </c>
      <c r="F444" s="4" t="s">
        <v>2184</v>
      </c>
      <c r="G444" s="12">
        <v>52721264.82</v>
      </c>
      <c r="H444" s="12">
        <v>144862261.5</v>
      </c>
      <c r="I444" s="12">
        <v>145637665.86000001</v>
      </c>
      <c r="J444" s="12">
        <v>-237778662.54000002</v>
      </c>
      <c r="K444" s="25">
        <f t="shared" si="12"/>
        <v>0.36394064454115954</v>
      </c>
      <c r="L444" s="13">
        <f t="shared" si="13"/>
        <v>0.18148460586245016</v>
      </c>
    </row>
    <row r="445" spans="1:12" ht="12.75" customHeight="1" x14ac:dyDescent="0.3">
      <c r="A445" s="15" t="s">
        <v>448</v>
      </c>
      <c r="B445" s="16" t="s">
        <v>2157</v>
      </c>
      <c r="C445" s="16" t="s">
        <v>2171</v>
      </c>
      <c r="D445" s="17" t="s">
        <v>8</v>
      </c>
      <c r="E445" s="17" t="s">
        <v>15</v>
      </c>
      <c r="F445" s="4" t="s">
        <v>2184</v>
      </c>
      <c r="G445" s="12">
        <v>33618285.579999998</v>
      </c>
      <c r="H445" s="12">
        <v>114932854.84</v>
      </c>
      <c r="I445" s="12">
        <v>33694077.810000002</v>
      </c>
      <c r="J445" s="12">
        <v>-115008647.07000001</v>
      </c>
      <c r="K445" s="25">
        <f t="shared" si="12"/>
        <v>0.29250370250352337</v>
      </c>
      <c r="L445" s="13">
        <f t="shared" si="13"/>
        <v>0.2261924200452104</v>
      </c>
    </row>
    <row r="446" spans="1:12" ht="12.75" customHeight="1" x14ac:dyDescent="0.3">
      <c r="A446" s="15" t="s">
        <v>449</v>
      </c>
      <c r="B446" s="16" t="s">
        <v>2157</v>
      </c>
      <c r="C446" s="16" t="s">
        <v>2171</v>
      </c>
      <c r="D446" s="17" t="s">
        <v>8</v>
      </c>
      <c r="E446" s="17" t="s">
        <v>5</v>
      </c>
      <c r="F446" s="4" t="s">
        <v>2184</v>
      </c>
      <c r="G446" s="12">
        <v>49463118.789999999</v>
      </c>
      <c r="H446" s="12">
        <v>246373133.47</v>
      </c>
      <c r="I446" s="12">
        <v>401024227.23000002</v>
      </c>
      <c r="J446" s="12">
        <v>-597934241.91000009</v>
      </c>
      <c r="K446" s="25">
        <f t="shared" si="12"/>
        <v>0.20076506757593743</v>
      </c>
      <c r="L446" s="13">
        <f t="shared" si="13"/>
        <v>7.6403028175026658E-2</v>
      </c>
    </row>
    <row r="447" spans="1:12" ht="12.75" customHeight="1" x14ac:dyDescent="0.3">
      <c r="A447" s="15" t="s">
        <v>450</v>
      </c>
      <c r="B447" s="16" t="s">
        <v>2155</v>
      </c>
      <c r="C447" s="16" t="s">
        <v>2175</v>
      </c>
      <c r="D447" s="17" t="s">
        <v>4</v>
      </c>
      <c r="E447" s="17" t="s">
        <v>15</v>
      </c>
      <c r="F447" s="4" t="s">
        <v>2184</v>
      </c>
      <c r="G447" s="12">
        <v>10477030.66</v>
      </c>
      <c r="H447" s="12">
        <v>48102364.920000002</v>
      </c>
      <c r="I447" s="12">
        <v>17534160.829999998</v>
      </c>
      <c r="J447" s="12">
        <v>-55159495.090000004</v>
      </c>
      <c r="K447" s="25">
        <f t="shared" si="12"/>
        <v>0.21780697638098578</v>
      </c>
      <c r="L447" s="13">
        <f t="shared" si="13"/>
        <v>0.15962195652928812</v>
      </c>
    </row>
    <row r="448" spans="1:12" ht="12.75" customHeight="1" x14ac:dyDescent="0.3">
      <c r="A448" s="15" t="s">
        <v>451</v>
      </c>
      <c r="B448" s="16" t="s">
        <v>2162</v>
      </c>
      <c r="C448" s="16" t="s">
        <v>2177</v>
      </c>
      <c r="D448" s="17" t="s">
        <v>4</v>
      </c>
      <c r="E448" s="17" t="s">
        <v>15</v>
      </c>
      <c r="F448" s="4" t="s">
        <v>2184</v>
      </c>
      <c r="G448" s="12">
        <v>13485.1</v>
      </c>
      <c r="H448" s="12">
        <v>45527562.57</v>
      </c>
      <c r="I448" s="12">
        <v>38087822.560000002</v>
      </c>
      <c r="J448" s="12">
        <v>-83601900.030000001</v>
      </c>
      <c r="K448" s="25">
        <f t="shared" si="12"/>
        <v>2.9619639705653585E-4</v>
      </c>
      <c r="L448" s="13">
        <f t="shared" si="13"/>
        <v>1.6127534399362279E-4</v>
      </c>
    </row>
    <row r="449" spans="1:12" ht="12.75" customHeight="1" x14ac:dyDescent="0.3">
      <c r="A449" s="15" t="s">
        <v>452</v>
      </c>
      <c r="B449" s="16" t="s">
        <v>2148</v>
      </c>
      <c r="C449" s="16" t="s">
        <v>2177</v>
      </c>
      <c r="D449" s="17" t="s">
        <v>66</v>
      </c>
      <c r="E449" s="17" t="s">
        <v>66</v>
      </c>
      <c r="F449" s="4" t="s">
        <v>2191</v>
      </c>
      <c r="G449" s="12">
        <v>0</v>
      </c>
      <c r="H449" s="12">
        <v>25780245.489999998</v>
      </c>
      <c r="I449" s="12">
        <v>48542445.420000002</v>
      </c>
      <c r="J449" s="12">
        <v>-74322690.909999996</v>
      </c>
      <c r="K449" s="25" t="str">
        <f t="shared" si="12"/>
        <v/>
      </c>
      <c r="L449" s="13" t="str">
        <f t="shared" si="13"/>
        <v/>
      </c>
    </row>
    <row r="450" spans="1:12" ht="12.75" customHeight="1" x14ac:dyDescent="0.3">
      <c r="A450" s="15" t="s">
        <v>453</v>
      </c>
      <c r="B450" s="16" t="s">
        <v>2156</v>
      </c>
      <c r="C450" s="16" t="s">
        <v>2177</v>
      </c>
      <c r="D450" s="17" t="s">
        <v>8</v>
      </c>
      <c r="E450" s="17" t="s">
        <v>5</v>
      </c>
      <c r="F450" s="4" t="s">
        <v>2186</v>
      </c>
      <c r="G450" s="12">
        <v>28061064.520000003</v>
      </c>
      <c r="H450" s="12">
        <v>17702256.100000001</v>
      </c>
      <c r="I450" s="12">
        <v>85416156.930000007</v>
      </c>
      <c r="J450" s="12">
        <v>-75057348.510000005</v>
      </c>
      <c r="K450" s="25">
        <f t="shared" si="12"/>
        <v>1.5851688260232548</v>
      </c>
      <c r="L450" s="13">
        <f t="shared" si="13"/>
        <v>0.27212467391091699</v>
      </c>
    </row>
    <row r="451" spans="1:12" ht="12.75" customHeight="1" x14ac:dyDescent="0.3">
      <c r="A451" s="15" t="s">
        <v>454</v>
      </c>
      <c r="B451" s="16" t="s">
        <v>2162</v>
      </c>
      <c r="C451" s="16" t="s">
        <v>2177</v>
      </c>
      <c r="D451" s="17" t="s">
        <v>8</v>
      </c>
      <c r="E451" s="17" t="s">
        <v>15</v>
      </c>
      <c r="F451" s="4" t="s">
        <v>2184</v>
      </c>
      <c r="G451" s="12">
        <v>19799704.25</v>
      </c>
      <c r="H451" s="12">
        <v>379331047.63</v>
      </c>
      <c r="I451" s="12">
        <v>230451177.97</v>
      </c>
      <c r="J451" s="12">
        <v>-589982521.35000002</v>
      </c>
      <c r="K451" s="25">
        <f t="shared" si="12"/>
        <v>5.2196371411476601E-2</v>
      </c>
      <c r="L451" s="13">
        <f t="shared" si="13"/>
        <v>3.2470123625722158E-2</v>
      </c>
    </row>
    <row r="452" spans="1:12" ht="12.75" customHeight="1" x14ac:dyDescent="0.3">
      <c r="A452" s="15" t="s">
        <v>455</v>
      </c>
      <c r="B452" s="16" t="s">
        <v>2162</v>
      </c>
      <c r="C452" s="16" t="s">
        <v>2177</v>
      </c>
      <c r="D452" s="17" t="s">
        <v>8</v>
      </c>
      <c r="E452" s="17" t="s">
        <v>15</v>
      </c>
      <c r="F452" s="4" t="s">
        <v>2184</v>
      </c>
      <c r="G452" s="12">
        <v>79315421.769999996</v>
      </c>
      <c r="H452" s="12">
        <v>975703144.44000006</v>
      </c>
      <c r="I452" s="12">
        <v>815854361.08000004</v>
      </c>
      <c r="J452" s="12">
        <v>-1712242083.75</v>
      </c>
      <c r="K452" s="25">
        <f t="shared" si="12"/>
        <v>8.1290525937089894E-2</v>
      </c>
      <c r="L452" s="13">
        <f t="shared" si="13"/>
        <v>4.4271769968655665E-2</v>
      </c>
    </row>
    <row r="453" spans="1:12" ht="12.75" customHeight="1" x14ac:dyDescent="0.3">
      <c r="A453" s="15" t="s">
        <v>456</v>
      </c>
      <c r="B453" s="16" t="s">
        <v>2157</v>
      </c>
      <c r="C453" s="16" t="s">
        <v>2171</v>
      </c>
      <c r="D453" s="17" t="s">
        <v>4</v>
      </c>
      <c r="E453" s="17" t="s">
        <v>5</v>
      </c>
      <c r="F453" s="4" t="s">
        <v>2184</v>
      </c>
      <c r="G453" s="12">
        <v>18276212.27</v>
      </c>
      <c r="H453" s="12">
        <v>25158709.420000002</v>
      </c>
      <c r="I453" s="12">
        <v>28611674.640000001</v>
      </c>
      <c r="J453" s="12">
        <v>-35494171.790000007</v>
      </c>
      <c r="K453" s="25">
        <f t="shared" si="12"/>
        <v>0.72643679629572977</v>
      </c>
      <c r="L453" s="13">
        <f t="shared" si="13"/>
        <v>0.33989365316056475</v>
      </c>
    </row>
    <row r="454" spans="1:12" ht="12.75" customHeight="1" x14ac:dyDescent="0.3">
      <c r="A454" s="15" t="s">
        <v>457</v>
      </c>
      <c r="B454" s="16" t="s">
        <v>2152</v>
      </c>
      <c r="C454" s="16" t="s">
        <v>2177</v>
      </c>
      <c r="D454" s="17" t="s">
        <v>8</v>
      </c>
      <c r="E454" s="17" t="s">
        <v>15</v>
      </c>
      <c r="F454" s="4" t="s">
        <v>2184</v>
      </c>
      <c r="G454" s="12">
        <v>39113040.390000001</v>
      </c>
      <c r="H454" s="12">
        <v>239412028.53</v>
      </c>
      <c r="I454" s="12">
        <v>298092886.30000001</v>
      </c>
      <c r="J454" s="12">
        <v>-498391874.44</v>
      </c>
      <c r="K454" s="25">
        <f t="shared" ref="K454:K517" si="14">IFERROR(IF(OR(G454=0,J454=0),"",G454/H454),"")</f>
        <v>0.16337124174652262</v>
      </c>
      <c r="L454" s="13">
        <f t="shared" ref="L454:L517" si="15">IFERROR(IF(OR(G454=0,J454=0),"",G454/(H454+I454)),"")</f>
        <v>7.2767781858088715E-2</v>
      </c>
    </row>
    <row r="455" spans="1:12" ht="12.75" customHeight="1" x14ac:dyDescent="0.3">
      <c r="A455" s="15" t="s">
        <v>458</v>
      </c>
      <c r="B455" s="16" t="s">
        <v>2164</v>
      </c>
      <c r="C455" s="16" t="s">
        <v>2178</v>
      </c>
      <c r="D455" s="17" t="s">
        <v>89</v>
      </c>
      <c r="E455" s="17" t="s">
        <v>5</v>
      </c>
      <c r="F455" s="4" t="s">
        <v>2184</v>
      </c>
      <c r="G455" s="12">
        <v>535200499.88999999</v>
      </c>
      <c r="H455" s="12">
        <v>2140148209.1300001</v>
      </c>
      <c r="I455" s="12">
        <v>453402869.77999997</v>
      </c>
      <c r="J455" s="12">
        <v>-2058350579.0200002</v>
      </c>
      <c r="K455" s="25">
        <f t="shared" si="14"/>
        <v>0.25007637209741018</v>
      </c>
      <c r="L455" s="13">
        <f t="shared" si="15"/>
        <v>0.20635818752215609</v>
      </c>
    </row>
    <row r="456" spans="1:12" ht="12.75" customHeight="1" x14ac:dyDescent="0.3">
      <c r="A456" s="15" t="s">
        <v>459</v>
      </c>
      <c r="B456" s="16" t="s">
        <v>2169</v>
      </c>
      <c r="C456" s="16" t="s">
        <v>2178</v>
      </c>
      <c r="D456" s="17" t="s">
        <v>4</v>
      </c>
      <c r="E456" s="17" t="s">
        <v>5</v>
      </c>
      <c r="F456" s="4" t="s">
        <v>2184</v>
      </c>
      <c r="G456" s="12">
        <v>33906979.039999999</v>
      </c>
      <c r="H456" s="12">
        <v>21500869.219999999</v>
      </c>
      <c r="I456" s="12">
        <v>19402105.809999999</v>
      </c>
      <c r="J456" s="12">
        <v>-6995995.9899999984</v>
      </c>
      <c r="K456" s="25">
        <f t="shared" si="14"/>
        <v>1.5770050360782577</v>
      </c>
      <c r="L456" s="13">
        <f t="shared" si="15"/>
        <v>0.82896119451289696</v>
      </c>
    </row>
    <row r="457" spans="1:12" ht="12.75" customHeight="1" x14ac:dyDescent="0.3">
      <c r="A457" s="15" t="s">
        <v>460</v>
      </c>
      <c r="B457" s="16" t="s">
        <v>2165</v>
      </c>
      <c r="C457" s="16" t="s">
        <v>2171</v>
      </c>
      <c r="D457" s="17" t="s">
        <v>8</v>
      </c>
      <c r="E457" s="17" t="s">
        <v>5</v>
      </c>
      <c r="F457" s="4" t="s">
        <v>2184</v>
      </c>
      <c r="G457" s="12">
        <v>296961592.94999999</v>
      </c>
      <c r="H457" s="12">
        <v>360417225.20999998</v>
      </c>
      <c r="I457" s="12">
        <v>894943486.77999997</v>
      </c>
      <c r="J457" s="12">
        <v>-958399119.03999996</v>
      </c>
      <c r="K457" s="25">
        <f t="shared" si="14"/>
        <v>0.82393840299106946</v>
      </c>
      <c r="L457" s="13">
        <f t="shared" si="15"/>
        <v>0.2365547926693165</v>
      </c>
    </row>
    <row r="458" spans="1:12" ht="12.75" customHeight="1" x14ac:dyDescent="0.3">
      <c r="A458" s="15" t="s">
        <v>461</v>
      </c>
      <c r="B458" s="16" t="s">
        <v>2162</v>
      </c>
      <c r="C458" s="16" t="s">
        <v>2177</v>
      </c>
      <c r="D458" s="17" t="s">
        <v>4</v>
      </c>
      <c r="E458" s="17" t="s">
        <v>15</v>
      </c>
      <c r="F458" s="4" t="s">
        <v>2184</v>
      </c>
      <c r="G458" s="12">
        <v>29223259.73</v>
      </c>
      <c r="H458" s="12">
        <v>60264206.549999997</v>
      </c>
      <c r="I458" s="12">
        <v>100332974.5</v>
      </c>
      <c r="J458" s="12">
        <v>-131373921.31999999</v>
      </c>
      <c r="K458" s="25">
        <f t="shared" si="14"/>
        <v>0.48491901582996949</v>
      </c>
      <c r="L458" s="13">
        <f t="shared" si="15"/>
        <v>0.18196620600022667</v>
      </c>
    </row>
    <row r="459" spans="1:12" ht="12.75" customHeight="1" x14ac:dyDescent="0.3">
      <c r="A459" s="15" t="s">
        <v>462</v>
      </c>
      <c r="B459" s="16" t="s">
        <v>2158</v>
      </c>
      <c r="C459" s="16" t="s">
        <v>2175</v>
      </c>
      <c r="D459" s="17" t="s">
        <v>8</v>
      </c>
      <c r="E459" s="17" t="s">
        <v>5</v>
      </c>
      <c r="F459" s="4" t="s">
        <v>2184</v>
      </c>
      <c r="G459" s="12">
        <v>70145778.090000004</v>
      </c>
      <c r="H459" s="12">
        <v>136233564.53</v>
      </c>
      <c r="I459" s="12">
        <v>151630578.53</v>
      </c>
      <c r="J459" s="12">
        <v>-217718364.97</v>
      </c>
      <c r="K459" s="25">
        <f t="shared" si="14"/>
        <v>0.51489350904088838</v>
      </c>
      <c r="L459" s="13">
        <f t="shared" si="15"/>
        <v>0.24367667797854003</v>
      </c>
    </row>
    <row r="460" spans="1:12" ht="12.75" customHeight="1" x14ac:dyDescent="0.3">
      <c r="A460" s="15" t="s">
        <v>463</v>
      </c>
      <c r="B460" s="16" t="s">
        <v>2160</v>
      </c>
      <c r="C460" s="16" t="s">
        <v>2176</v>
      </c>
      <c r="D460" s="17" t="s">
        <v>8</v>
      </c>
      <c r="E460" s="17" t="s">
        <v>5</v>
      </c>
      <c r="F460" s="4" t="s">
        <v>2187</v>
      </c>
      <c r="G460" s="12">
        <v>7039757.2599999998</v>
      </c>
      <c r="H460" s="12">
        <v>616198374.25999999</v>
      </c>
      <c r="I460" s="12">
        <v>793903702.84000003</v>
      </c>
      <c r="J460" s="12">
        <v>-1403062319.8400002</v>
      </c>
      <c r="K460" s="25">
        <f t="shared" si="14"/>
        <v>1.1424498268847477E-2</v>
      </c>
      <c r="L460" s="13">
        <f t="shared" si="15"/>
        <v>4.992374221927171E-3</v>
      </c>
    </row>
    <row r="461" spans="1:12" ht="12.75" customHeight="1" x14ac:dyDescent="0.3">
      <c r="A461" s="15" t="s">
        <v>464</v>
      </c>
      <c r="B461" s="16" t="s">
        <v>2159</v>
      </c>
      <c r="C461" s="16" t="s">
        <v>2175</v>
      </c>
      <c r="D461" s="17" t="s">
        <v>4</v>
      </c>
      <c r="E461" s="17" t="s">
        <v>5</v>
      </c>
      <c r="F461" s="4" t="s">
        <v>2184</v>
      </c>
      <c r="G461" s="12">
        <v>18240100.66</v>
      </c>
      <c r="H461" s="12">
        <v>30999269.32</v>
      </c>
      <c r="I461" s="12">
        <v>23777387.039999999</v>
      </c>
      <c r="J461" s="12">
        <v>-36536555.700000003</v>
      </c>
      <c r="K461" s="25">
        <f t="shared" si="14"/>
        <v>0.58840421274806998</v>
      </c>
      <c r="L461" s="13">
        <f t="shared" si="15"/>
        <v>0.33299039905107491</v>
      </c>
    </row>
    <row r="462" spans="1:12" ht="12.75" customHeight="1" x14ac:dyDescent="0.3">
      <c r="A462" s="15" t="s">
        <v>465</v>
      </c>
      <c r="B462" s="16" t="s">
        <v>2167</v>
      </c>
      <c r="C462" s="16" t="s">
        <v>2176</v>
      </c>
      <c r="D462" s="17" t="s">
        <v>4</v>
      </c>
      <c r="E462" s="17" t="s">
        <v>5</v>
      </c>
      <c r="F462" s="4" t="s">
        <v>2184</v>
      </c>
      <c r="G462" s="12">
        <v>22738599.82</v>
      </c>
      <c r="H462" s="12">
        <v>16271652.119999999</v>
      </c>
      <c r="I462" s="12">
        <v>30242166.289999999</v>
      </c>
      <c r="J462" s="12">
        <v>-23775218.589999996</v>
      </c>
      <c r="K462" s="25">
        <f t="shared" si="14"/>
        <v>1.3974364528142333</v>
      </c>
      <c r="L462" s="13">
        <f t="shared" si="15"/>
        <v>0.48885687301714698</v>
      </c>
    </row>
    <row r="463" spans="1:12" ht="12.75" customHeight="1" x14ac:dyDescent="0.3">
      <c r="A463" s="15" t="s">
        <v>466</v>
      </c>
      <c r="B463" s="16" t="s">
        <v>2155</v>
      </c>
      <c r="C463" s="16" t="s">
        <v>2175</v>
      </c>
      <c r="D463" s="17" t="s">
        <v>4</v>
      </c>
      <c r="E463" s="17" t="s">
        <v>5</v>
      </c>
      <c r="F463" s="4" t="s">
        <v>2180</v>
      </c>
      <c r="G463" s="12">
        <v>34532.21</v>
      </c>
      <c r="H463" s="12">
        <v>0</v>
      </c>
      <c r="I463" s="12">
        <v>0</v>
      </c>
      <c r="J463" s="12" t="s">
        <v>2180</v>
      </c>
      <c r="K463" s="25" t="str">
        <f t="shared" si="14"/>
        <v/>
      </c>
      <c r="L463" s="13" t="str">
        <f t="shared" si="15"/>
        <v/>
      </c>
    </row>
    <row r="464" spans="1:12" ht="12.75" customHeight="1" x14ac:dyDescent="0.3">
      <c r="A464" s="15" t="s">
        <v>467</v>
      </c>
      <c r="B464" s="16" t="s">
        <v>2163</v>
      </c>
      <c r="C464" s="16" t="s">
        <v>2177</v>
      </c>
      <c r="D464" s="17" t="s">
        <v>8</v>
      </c>
      <c r="E464" s="17" t="s">
        <v>5</v>
      </c>
      <c r="F464" s="4" t="s">
        <v>2184</v>
      </c>
      <c r="G464" s="12">
        <v>16001258.130000001</v>
      </c>
      <c r="H464" s="12">
        <v>103436142.59</v>
      </c>
      <c r="I464" s="12">
        <v>108979970.04000001</v>
      </c>
      <c r="J464" s="12">
        <v>-196414854.5</v>
      </c>
      <c r="K464" s="25">
        <f t="shared" si="14"/>
        <v>0.1546969727344315</v>
      </c>
      <c r="L464" s="13">
        <f t="shared" si="15"/>
        <v>7.5329775749507374E-2</v>
      </c>
    </row>
    <row r="465" spans="1:12" ht="12.75" customHeight="1" x14ac:dyDescent="0.3">
      <c r="A465" s="15" t="s">
        <v>468</v>
      </c>
      <c r="B465" s="16" t="s">
        <v>2155</v>
      </c>
      <c r="C465" s="16" t="s">
        <v>2175</v>
      </c>
      <c r="D465" s="17" t="s">
        <v>8</v>
      </c>
      <c r="E465" s="17" t="s">
        <v>15</v>
      </c>
      <c r="F465" s="4" t="s">
        <v>2184</v>
      </c>
      <c r="G465" s="12">
        <v>122871291.20999999</v>
      </c>
      <c r="H465" s="12">
        <v>581225372.50999999</v>
      </c>
      <c r="I465" s="12">
        <v>244847649.38</v>
      </c>
      <c r="J465" s="12">
        <v>-703201730.68000007</v>
      </c>
      <c r="K465" s="25">
        <f t="shared" si="14"/>
        <v>0.21140042575805823</v>
      </c>
      <c r="L465" s="13">
        <f t="shared" si="15"/>
        <v>0.14874144047081778</v>
      </c>
    </row>
    <row r="466" spans="1:12" ht="12.75" customHeight="1" x14ac:dyDescent="0.3">
      <c r="A466" s="15" t="s">
        <v>469</v>
      </c>
      <c r="B466" s="16" t="s">
        <v>2172</v>
      </c>
      <c r="C466" s="16" t="s">
        <v>2171</v>
      </c>
      <c r="D466" s="17" t="s">
        <v>8</v>
      </c>
      <c r="E466" s="17" t="s">
        <v>15</v>
      </c>
      <c r="F466" s="4" t="s">
        <v>2184</v>
      </c>
      <c r="G466" s="12">
        <v>455328744.92000002</v>
      </c>
      <c r="H466" s="12">
        <v>943816878.53999996</v>
      </c>
      <c r="I466" s="12">
        <v>596361357.66999996</v>
      </c>
      <c r="J466" s="12">
        <v>-1084849491.29</v>
      </c>
      <c r="K466" s="25">
        <f t="shared" si="14"/>
        <v>0.48243335680153626</v>
      </c>
      <c r="L466" s="13">
        <f t="shared" si="15"/>
        <v>0.29563380017656404</v>
      </c>
    </row>
    <row r="467" spans="1:12" ht="12.75" customHeight="1" x14ac:dyDescent="0.3">
      <c r="A467" s="15" t="s">
        <v>470</v>
      </c>
      <c r="B467" s="16" t="s">
        <v>2164</v>
      </c>
      <c r="C467" s="16" t="s">
        <v>2178</v>
      </c>
      <c r="D467" s="17" t="s">
        <v>4</v>
      </c>
      <c r="E467" s="17" t="s">
        <v>15</v>
      </c>
      <c r="F467" s="4" t="s">
        <v>2184</v>
      </c>
      <c r="G467" s="12">
        <v>19955084.699999999</v>
      </c>
      <c r="H467" s="12">
        <v>71755752.450000003</v>
      </c>
      <c r="I467" s="12">
        <v>29070807.77</v>
      </c>
      <c r="J467" s="12">
        <v>-80871475.519999996</v>
      </c>
      <c r="K467" s="25">
        <f t="shared" si="14"/>
        <v>0.27809735134343222</v>
      </c>
      <c r="L467" s="13">
        <f t="shared" si="15"/>
        <v>0.1979149606657086</v>
      </c>
    </row>
    <row r="468" spans="1:12" ht="12.75" customHeight="1" x14ac:dyDescent="0.3">
      <c r="A468" s="15" t="s">
        <v>471</v>
      </c>
      <c r="B468" s="16" t="s">
        <v>2152</v>
      </c>
      <c r="C468" s="16" t="s">
        <v>2177</v>
      </c>
      <c r="D468" s="17" t="s">
        <v>8</v>
      </c>
      <c r="E468" s="17" t="s">
        <v>15</v>
      </c>
      <c r="F468" s="4" t="s">
        <v>2184</v>
      </c>
      <c r="G468" s="12">
        <v>82506164.609999999</v>
      </c>
      <c r="H468" s="12">
        <v>1193049040.1099999</v>
      </c>
      <c r="I468" s="12">
        <v>2485752989.0999999</v>
      </c>
      <c r="J468" s="12">
        <v>-3596295864.5999999</v>
      </c>
      <c r="K468" s="25">
        <f t="shared" si="14"/>
        <v>6.9155719367908694E-2</v>
      </c>
      <c r="L468" s="13">
        <f t="shared" si="15"/>
        <v>2.2427454360113442E-2</v>
      </c>
    </row>
    <row r="469" spans="1:12" ht="12.75" customHeight="1" x14ac:dyDescent="0.3">
      <c r="A469" s="15" t="s">
        <v>472</v>
      </c>
      <c r="B469" s="16" t="s">
        <v>2157</v>
      </c>
      <c r="C469" s="16" t="s">
        <v>2171</v>
      </c>
      <c r="D469" s="17" t="s">
        <v>8</v>
      </c>
      <c r="E469" s="17" t="s">
        <v>15</v>
      </c>
      <c r="F469" s="4" t="s">
        <v>2184</v>
      </c>
      <c r="G469" s="12">
        <v>36143584.420000002</v>
      </c>
      <c r="H469" s="12">
        <v>193639727.84</v>
      </c>
      <c r="I469" s="12">
        <v>215266947.68000001</v>
      </c>
      <c r="J469" s="12">
        <v>-372763091.10000002</v>
      </c>
      <c r="K469" s="25">
        <f t="shared" si="14"/>
        <v>0.18665376585255586</v>
      </c>
      <c r="L469" s="13">
        <f t="shared" si="15"/>
        <v>8.8390790818068193E-2</v>
      </c>
    </row>
    <row r="470" spans="1:12" ht="12.75" customHeight="1" x14ac:dyDescent="0.3">
      <c r="A470" s="15" t="s">
        <v>473</v>
      </c>
      <c r="B470" s="16" t="s">
        <v>2156</v>
      </c>
      <c r="C470" s="16" t="s">
        <v>2177</v>
      </c>
      <c r="D470" s="17" t="s">
        <v>8</v>
      </c>
      <c r="E470" s="17" t="s">
        <v>5</v>
      </c>
      <c r="F470" s="4" t="s">
        <v>2180</v>
      </c>
      <c r="G470" s="12">
        <v>0</v>
      </c>
      <c r="H470" s="12">
        <v>0</v>
      </c>
      <c r="I470" s="12">
        <v>0</v>
      </c>
      <c r="J470" s="12" t="s">
        <v>2180</v>
      </c>
      <c r="K470" s="25" t="str">
        <f t="shared" si="14"/>
        <v/>
      </c>
      <c r="L470" s="13" t="str">
        <f t="shared" si="15"/>
        <v/>
      </c>
    </row>
    <row r="471" spans="1:12" ht="12.75" customHeight="1" x14ac:dyDescent="0.3">
      <c r="A471" s="15" t="s">
        <v>474</v>
      </c>
      <c r="B471" s="16" t="s">
        <v>2169</v>
      </c>
      <c r="C471" s="16" t="s">
        <v>2178</v>
      </c>
      <c r="D471" s="17" t="s">
        <v>89</v>
      </c>
      <c r="E471" s="17" t="s">
        <v>15</v>
      </c>
      <c r="F471" s="4" t="s">
        <v>2184</v>
      </c>
      <c r="G471" s="12">
        <v>546388619.96000004</v>
      </c>
      <c r="H471" s="12">
        <v>4848064728.5999994</v>
      </c>
      <c r="I471" s="12">
        <v>1116714381.4300001</v>
      </c>
      <c r="J471" s="12">
        <v>-5418390490.0699997</v>
      </c>
      <c r="K471" s="25">
        <f t="shared" si="14"/>
        <v>0.1127024185004608</v>
      </c>
      <c r="L471" s="13">
        <f t="shared" si="15"/>
        <v>9.1602490198040537E-2</v>
      </c>
    </row>
    <row r="472" spans="1:12" ht="12.75" customHeight="1" x14ac:dyDescent="0.3">
      <c r="A472" s="15" t="s">
        <v>475</v>
      </c>
      <c r="B472" s="16" t="s">
        <v>2163</v>
      </c>
      <c r="C472" s="16" t="s">
        <v>2177</v>
      </c>
      <c r="D472" s="17" t="s">
        <v>4</v>
      </c>
      <c r="E472" s="17" t="s">
        <v>5</v>
      </c>
      <c r="F472" s="4" t="s">
        <v>2184</v>
      </c>
      <c r="G472" s="12">
        <v>13019062.140000001</v>
      </c>
      <c r="H472" s="12">
        <v>16569566.75</v>
      </c>
      <c r="I472" s="12">
        <v>58169630.009999998</v>
      </c>
      <c r="J472" s="12">
        <v>-61720134.619999997</v>
      </c>
      <c r="K472" s="25">
        <f t="shared" si="14"/>
        <v>0.78572133698064262</v>
      </c>
      <c r="L472" s="13">
        <f t="shared" si="15"/>
        <v>0.17419323065253667</v>
      </c>
    </row>
    <row r="473" spans="1:12" ht="12.75" customHeight="1" x14ac:dyDescent="0.3">
      <c r="A473" s="15" t="s">
        <v>476</v>
      </c>
      <c r="B473" s="16" t="s">
        <v>2166</v>
      </c>
      <c r="C473" s="16" t="s">
        <v>2177</v>
      </c>
      <c r="D473" s="17" t="s">
        <v>8</v>
      </c>
      <c r="E473" s="17" t="s">
        <v>5</v>
      </c>
      <c r="F473" s="4" t="s">
        <v>2193</v>
      </c>
      <c r="G473" s="12">
        <v>86555783.079999983</v>
      </c>
      <c r="H473" s="12">
        <v>67213578.909999996</v>
      </c>
      <c r="I473" s="12">
        <v>178730365.11000001</v>
      </c>
      <c r="J473" s="12">
        <v>-159388160.94000003</v>
      </c>
      <c r="K473" s="25">
        <f t="shared" si="14"/>
        <v>1.2877722698846239</v>
      </c>
      <c r="L473" s="13">
        <f t="shared" si="15"/>
        <v>0.351932971656994</v>
      </c>
    </row>
    <row r="474" spans="1:12" ht="12.75" customHeight="1" x14ac:dyDescent="0.3">
      <c r="A474" s="15" t="s">
        <v>477</v>
      </c>
      <c r="B474" s="16" t="s">
        <v>2162</v>
      </c>
      <c r="C474" s="16" t="s">
        <v>2177</v>
      </c>
      <c r="D474" s="17" t="s">
        <v>8</v>
      </c>
      <c r="E474" s="17" t="s">
        <v>15</v>
      </c>
      <c r="F474" s="4" t="s">
        <v>2184</v>
      </c>
      <c r="G474" s="12">
        <v>160398.69</v>
      </c>
      <c r="H474" s="12">
        <v>111609272.47</v>
      </c>
      <c r="I474" s="12">
        <v>66582470.380000003</v>
      </c>
      <c r="J474" s="12">
        <v>-178031344.16</v>
      </c>
      <c r="K474" s="25">
        <f t="shared" si="14"/>
        <v>1.4371448397633301E-3</v>
      </c>
      <c r="L474" s="13">
        <f t="shared" si="15"/>
        <v>9.0014659172519564E-4</v>
      </c>
    </row>
    <row r="475" spans="1:12" ht="12.75" customHeight="1" x14ac:dyDescent="0.3">
      <c r="A475" s="15" t="s">
        <v>478</v>
      </c>
      <c r="B475" s="16" t="s">
        <v>2155</v>
      </c>
      <c r="C475" s="16" t="s">
        <v>2175</v>
      </c>
      <c r="D475" s="17" t="s">
        <v>8</v>
      </c>
      <c r="E475" s="17" t="s">
        <v>5</v>
      </c>
      <c r="F475" s="4" t="s">
        <v>2184</v>
      </c>
      <c r="G475" s="12">
        <v>24163359.129999999</v>
      </c>
      <c r="H475" s="12">
        <v>128858160.09999999</v>
      </c>
      <c r="I475" s="12">
        <v>78580126.939999998</v>
      </c>
      <c r="J475" s="12">
        <v>-183274927.91</v>
      </c>
      <c r="K475" s="25">
        <f t="shared" si="14"/>
        <v>0.18751904505890893</v>
      </c>
      <c r="L475" s="13">
        <f t="shared" si="15"/>
        <v>0.1164845674093935</v>
      </c>
    </row>
    <row r="476" spans="1:12" ht="12.75" customHeight="1" x14ac:dyDescent="0.3">
      <c r="A476" s="15" t="s">
        <v>479</v>
      </c>
      <c r="B476" s="16" t="s">
        <v>2172</v>
      </c>
      <c r="C476" s="16" t="s">
        <v>2171</v>
      </c>
      <c r="D476" s="17" t="s">
        <v>8</v>
      </c>
      <c r="E476" s="17" t="s">
        <v>5</v>
      </c>
      <c r="F476" s="4" t="s">
        <v>2184</v>
      </c>
      <c r="G476" s="12">
        <v>78339301.620000005</v>
      </c>
      <c r="H476" s="12">
        <v>124461709.17</v>
      </c>
      <c r="I476" s="12">
        <v>167286973.11000001</v>
      </c>
      <c r="J476" s="12">
        <v>-213409380.66000003</v>
      </c>
      <c r="K476" s="25">
        <f t="shared" si="14"/>
        <v>0.62942492227065405</v>
      </c>
      <c r="L476" s="13">
        <f t="shared" si="15"/>
        <v>0.26851638543071604</v>
      </c>
    </row>
    <row r="477" spans="1:12" ht="12.75" customHeight="1" x14ac:dyDescent="0.3">
      <c r="A477" s="15" t="s">
        <v>480</v>
      </c>
      <c r="B477" s="16" t="s">
        <v>2172</v>
      </c>
      <c r="C477" s="16" t="s">
        <v>2171</v>
      </c>
      <c r="D477" s="17" t="s">
        <v>8</v>
      </c>
      <c r="E477" s="17" t="s">
        <v>5</v>
      </c>
      <c r="F477" s="4" t="s">
        <v>2184</v>
      </c>
      <c r="G477" s="12">
        <v>172778057.12</v>
      </c>
      <c r="H477" s="12">
        <v>340308178.24000001</v>
      </c>
      <c r="I477" s="12">
        <v>303612153.00999999</v>
      </c>
      <c r="J477" s="12">
        <v>-471142274.13</v>
      </c>
      <c r="K477" s="25">
        <f t="shared" si="14"/>
        <v>0.50771056403513604</v>
      </c>
      <c r="L477" s="13">
        <f t="shared" si="15"/>
        <v>0.26832210249457006</v>
      </c>
    </row>
    <row r="478" spans="1:12" ht="12.75" customHeight="1" x14ac:dyDescent="0.3">
      <c r="A478" s="15" t="s">
        <v>481</v>
      </c>
      <c r="B478" s="16" t="s">
        <v>2169</v>
      </c>
      <c r="C478" s="16" t="s">
        <v>2178</v>
      </c>
      <c r="D478" s="17" t="s">
        <v>4</v>
      </c>
      <c r="E478" s="17" t="s">
        <v>15</v>
      </c>
      <c r="F478" s="4" t="s">
        <v>2184</v>
      </c>
      <c r="G478" s="12">
        <v>20308982.859999999</v>
      </c>
      <c r="H478" s="12">
        <v>36398054.119999997</v>
      </c>
      <c r="I478" s="12">
        <v>28454637.140000001</v>
      </c>
      <c r="J478" s="12">
        <v>-44543708.399999999</v>
      </c>
      <c r="K478" s="25">
        <f t="shared" si="14"/>
        <v>0.55796891759773015</v>
      </c>
      <c r="L478" s="13">
        <f t="shared" si="15"/>
        <v>0.31315559100823659</v>
      </c>
    </row>
    <row r="479" spans="1:12" ht="12.75" customHeight="1" x14ac:dyDescent="0.3">
      <c r="A479" s="15" t="s">
        <v>482</v>
      </c>
      <c r="B479" s="16" t="s">
        <v>2164</v>
      </c>
      <c r="C479" s="16" t="s">
        <v>2178</v>
      </c>
      <c r="D479" s="17" t="s">
        <v>4</v>
      </c>
      <c r="E479" s="17" t="s">
        <v>15</v>
      </c>
      <c r="F479" s="4" t="s">
        <v>2184</v>
      </c>
      <c r="G479" s="12">
        <v>35740710.780000001</v>
      </c>
      <c r="H479" s="12">
        <v>137351862.08000001</v>
      </c>
      <c r="I479" s="12">
        <v>46411841.590000004</v>
      </c>
      <c r="J479" s="12">
        <v>-148022992.89000002</v>
      </c>
      <c r="K479" s="25">
        <f t="shared" si="14"/>
        <v>0.26021278662522229</v>
      </c>
      <c r="L479" s="13">
        <f t="shared" si="15"/>
        <v>0.19449276470930632</v>
      </c>
    </row>
    <row r="480" spans="1:12" ht="12.75" customHeight="1" x14ac:dyDescent="0.3">
      <c r="A480" s="15" t="s">
        <v>483</v>
      </c>
      <c r="B480" s="16" t="s">
        <v>2169</v>
      </c>
      <c r="C480" s="16" t="s">
        <v>2178</v>
      </c>
      <c r="D480" s="17" t="s">
        <v>4</v>
      </c>
      <c r="E480" s="17" t="s">
        <v>15</v>
      </c>
      <c r="F480" s="4" t="s">
        <v>2184</v>
      </c>
      <c r="G480" s="12">
        <v>30391149.039999999</v>
      </c>
      <c r="H480" s="12">
        <v>37879949.32</v>
      </c>
      <c r="I480" s="12">
        <v>21306584.609999999</v>
      </c>
      <c r="J480" s="12">
        <v>-28795384.890000001</v>
      </c>
      <c r="K480" s="25">
        <f t="shared" si="14"/>
        <v>0.80230173444170805</v>
      </c>
      <c r="L480" s="13">
        <f t="shared" si="15"/>
        <v>0.51348080419684072</v>
      </c>
    </row>
    <row r="481" spans="1:12" ht="12.75" customHeight="1" x14ac:dyDescent="0.3">
      <c r="A481" s="15" t="s">
        <v>484</v>
      </c>
      <c r="B481" s="16" t="s">
        <v>2169</v>
      </c>
      <c r="C481" s="16" t="s">
        <v>2178</v>
      </c>
      <c r="D481" s="17" t="s">
        <v>4</v>
      </c>
      <c r="E481" s="17" t="s">
        <v>5</v>
      </c>
      <c r="F481" s="4" t="s">
        <v>2184</v>
      </c>
      <c r="G481" s="12">
        <v>30054540.370000001</v>
      </c>
      <c r="H481" s="12">
        <v>14804885.199999999</v>
      </c>
      <c r="I481" s="12">
        <v>28794317.559999999</v>
      </c>
      <c r="J481" s="12">
        <v>-13544662.389999997</v>
      </c>
      <c r="K481" s="25">
        <f t="shared" si="14"/>
        <v>2.0300421086682929</v>
      </c>
      <c r="L481" s="13">
        <f t="shared" si="15"/>
        <v>0.68933692515986733</v>
      </c>
    </row>
    <row r="482" spans="1:12" ht="12.75" customHeight="1" x14ac:dyDescent="0.3">
      <c r="A482" s="15" t="s">
        <v>485</v>
      </c>
      <c r="B482" s="16" t="s">
        <v>2169</v>
      </c>
      <c r="C482" s="16" t="s">
        <v>2178</v>
      </c>
      <c r="D482" s="17" t="s">
        <v>4</v>
      </c>
      <c r="E482" s="17" t="s">
        <v>5</v>
      </c>
      <c r="F482" s="4" t="s">
        <v>2184</v>
      </c>
      <c r="G482" s="12">
        <v>45262053.310000002</v>
      </c>
      <c r="H482" s="12">
        <v>39454807.700000003</v>
      </c>
      <c r="I482" s="12">
        <v>85516837.980000004</v>
      </c>
      <c r="J482" s="12">
        <v>-79709592.370000005</v>
      </c>
      <c r="K482" s="25">
        <f t="shared" si="14"/>
        <v>1.147187274467441</v>
      </c>
      <c r="L482" s="13">
        <f t="shared" si="15"/>
        <v>0.36217858109908502</v>
      </c>
    </row>
    <row r="483" spans="1:12" ht="12.75" customHeight="1" x14ac:dyDescent="0.3">
      <c r="A483" s="15" t="s">
        <v>486</v>
      </c>
      <c r="B483" s="16" t="s">
        <v>2169</v>
      </c>
      <c r="C483" s="16" t="s">
        <v>2178</v>
      </c>
      <c r="D483" s="17" t="s">
        <v>8</v>
      </c>
      <c r="E483" s="17" t="s">
        <v>15</v>
      </c>
      <c r="F483" s="4" t="s">
        <v>2184</v>
      </c>
      <c r="G483" s="12">
        <v>56105964.509999998</v>
      </c>
      <c r="H483" s="12">
        <v>124828459.48999999</v>
      </c>
      <c r="I483" s="12">
        <v>62076008.640000001</v>
      </c>
      <c r="J483" s="12">
        <v>-130798503.61999999</v>
      </c>
      <c r="K483" s="25">
        <f t="shared" si="14"/>
        <v>0.44946452707360895</v>
      </c>
      <c r="L483" s="13">
        <f t="shared" si="15"/>
        <v>0.30018525009779817</v>
      </c>
    </row>
    <row r="484" spans="1:12" ht="12.75" customHeight="1" x14ac:dyDescent="0.3">
      <c r="A484" s="15" t="s">
        <v>487</v>
      </c>
      <c r="B484" s="16" t="s">
        <v>2155</v>
      </c>
      <c r="C484" s="16" t="s">
        <v>2175</v>
      </c>
      <c r="D484" s="17" t="s">
        <v>4</v>
      </c>
      <c r="E484" s="17" t="s">
        <v>15</v>
      </c>
      <c r="F484" s="4" t="s">
        <v>2191</v>
      </c>
      <c r="G484" s="12">
        <v>0</v>
      </c>
      <c r="H484" s="12">
        <v>79179542.790000007</v>
      </c>
      <c r="I484" s="12">
        <v>38163350.109999999</v>
      </c>
      <c r="J484" s="12">
        <v>-117342892.90000001</v>
      </c>
      <c r="K484" s="25" t="str">
        <f t="shared" si="14"/>
        <v/>
      </c>
      <c r="L484" s="13" t="str">
        <f t="shared" si="15"/>
        <v/>
      </c>
    </row>
    <row r="485" spans="1:12" ht="12.75" customHeight="1" x14ac:dyDescent="0.3">
      <c r="A485" s="15" t="s">
        <v>488</v>
      </c>
      <c r="B485" s="16" t="s">
        <v>2162</v>
      </c>
      <c r="C485" s="16" t="s">
        <v>2177</v>
      </c>
      <c r="D485" s="17" t="s">
        <v>8</v>
      </c>
      <c r="E485" s="17" t="s">
        <v>5</v>
      </c>
      <c r="F485" s="4" t="s">
        <v>2184</v>
      </c>
      <c r="G485" s="12">
        <v>272024.08</v>
      </c>
      <c r="H485" s="12">
        <v>107673281.79000001</v>
      </c>
      <c r="I485" s="12">
        <v>115263395.56</v>
      </c>
      <c r="J485" s="12">
        <v>-222664653.27000001</v>
      </c>
      <c r="K485" s="25">
        <f t="shared" si="14"/>
        <v>2.5263842197225926E-3</v>
      </c>
      <c r="L485" s="13">
        <f t="shared" si="15"/>
        <v>1.2201854052616703E-3</v>
      </c>
    </row>
    <row r="486" spans="1:12" ht="12.75" customHeight="1" x14ac:dyDescent="0.3">
      <c r="A486" s="15" t="s">
        <v>489</v>
      </c>
      <c r="B486" s="16" t="s">
        <v>2148</v>
      </c>
      <c r="C486" s="16" t="s">
        <v>2177</v>
      </c>
      <c r="D486" s="17" t="s">
        <v>8</v>
      </c>
      <c r="E486" s="17" t="s">
        <v>5</v>
      </c>
      <c r="F486" s="4" t="s">
        <v>2180</v>
      </c>
      <c r="G486" s="12">
        <v>0</v>
      </c>
      <c r="H486" s="12">
        <v>0</v>
      </c>
      <c r="I486" s="12">
        <v>0</v>
      </c>
      <c r="J486" s="12" t="s">
        <v>2180</v>
      </c>
      <c r="K486" s="25" t="str">
        <f t="shared" si="14"/>
        <v/>
      </c>
      <c r="L486" s="13" t="str">
        <f t="shared" si="15"/>
        <v/>
      </c>
    </row>
    <row r="487" spans="1:12" ht="12.75" customHeight="1" x14ac:dyDescent="0.3">
      <c r="A487" s="15" t="s">
        <v>490</v>
      </c>
      <c r="B487" s="16" t="s">
        <v>2169</v>
      </c>
      <c r="C487" s="16" t="s">
        <v>2178</v>
      </c>
      <c r="D487" s="17" t="s">
        <v>4</v>
      </c>
      <c r="E487" s="17" t="s">
        <v>15</v>
      </c>
      <c r="F487" s="4" t="s">
        <v>2184</v>
      </c>
      <c r="G487" s="12">
        <v>62116541.369999997</v>
      </c>
      <c r="H487" s="12">
        <v>64363697.189999998</v>
      </c>
      <c r="I487" s="12">
        <v>49608849.090000004</v>
      </c>
      <c r="J487" s="12">
        <v>-51856004.910000004</v>
      </c>
      <c r="K487" s="25">
        <f t="shared" si="14"/>
        <v>0.96508659511329109</v>
      </c>
      <c r="L487" s="13">
        <f t="shared" si="15"/>
        <v>0.54501319306665574</v>
      </c>
    </row>
    <row r="488" spans="1:12" ht="12.75" customHeight="1" x14ac:dyDescent="0.3">
      <c r="A488" s="15" t="s">
        <v>491</v>
      </c>
      <c r="B488" s="16" t="s">
        <v>2159</v>
      </c>
      <c r="C488" s="16" t="s">
        <v>2175</v>
      </c>
      <c r="D488" s="17" t="s">
        <v>4</v>
      </c>
      <c r="E488" s="17" t="s">
        <v>15</v>
      </c>
      <c r="F488" s="4" t="s">
        <v>2184</v>
      </c>
      <c r="G488" s="12">
        <v>5972799.3200000003</v>
      </c>
      <c r="H488" s="12">
        <v>97542221.359999999</v>
      </c>
      <c r="I488" s="12">
        <v>135490874.56</v>
      </c>
      <c r="J488" s="12">
        <v>-227060296.59999999</v>
      </c>
      <c r="K488" s="25">
        <f t="shared" si="14"/>
        <v>6.1232963907558897E-2</v>
      </c>
      <c r="L488" s="13">
        <f t="shared" si="15"/>
        <v>2.5630691196114285E-2</v>
      </c>
    </row>
    <row r="489" spans="1:12" ht="12.75" customHeight="1" x14ac:dyDescent="0.3">
      <c r="A489" s="15" t="s">
        <v>492</v>
      </c>
      <c r="B489" s="16" t="s">
        <v>2157</v>
      </c>
      <c r="C489" s="16" t="s">
        <v>2171</v>
      </c>
      <c r="D489" s="17" t="s">
        <v>4</v>
      </c>
      <c r="E489" s="17" t="s">
        <v>5</v>
      </c>
      <c r="F489" s="4" t="s">
        <v>2187</v>
      </c>
      <c r="G489" s="12">
        <v>27412004.48</v>
      </c>
      <c r="H489" s="12">
        <v>9725867.6699999999</v>
      </c>
      <c r="I489" s="12">
        <v>37872253.200000003</v>
      </c>
      <c r="J489" s="12">
        <v>-20186116.390000001</v>
      </c>
      <c r="K489" s="25">
        <f t="shared" si="14"/>
        <v>2.8184636487039518</v>
      </c>
      <c r="L489" s="13">
        <f t="shared" si="15"/>
        <v>0.57590518236775923</v>
      </c>
    </row>
    <row r="490" spans="1:12" ht="12.75" customHeight="1" x14ac:dyDescent="0.3">
      <c r="A490" s="15" t="s">
        <v>493</v>
      </c>
      <c r="B490" s="16" t="s">
        <v>2155</v>
      </c>
      <c r="C490" s="16" t="s">
        <v>2175</v>
      </c>
      <c r="D490" s="17" t="s">
        <v>4</v>
      </c>
      <c r="E490" s="17" t="s">
        <v>5</v>
      </c>
      <c r="F490" s="4" t="s">
        <v>2184</v>
      </c>
      <c r="G490" s="12">
        <v>69680766.189999998</v>
      </c>
      <c r="H490" s="12">
        <v>29480820.010000002</v>
      </c>
      <c r="I490" s="12">
        <v>58151750.700000003</v>
      </c>
      <c r="J490" s="12">
        <v>-17951804.520000011</v>
      </c>
      <c r="K490" s="25">
        <f t="shared" si="14"/>
        <v>2.363596608451326</v>
      </c>
      <c r="L490" s="13">
        <f t="shared" si="15"/>
        <v>0.79514689145195327</v>
      </c>
    </row>
    <row r="491" spans="1:12" ht="12.75" customHeight="1" x14ac:dyDescent="0.3">
      <c r="A491" s="15" t="s">
        <v>494</v>
      </c>
      <c r="B491" s="16" t="s">
        <v>2158</v>
      </c>
      <c r="C491" s="16" t="s">
        <v>2175</v>
      </c>
      <c r="D491" s="17" t="s">
        <v>8</v>
      </c>
      <c r="E491" s="17" t="s">
        <v>5</v>
      </c>
      <c r="F491" s="4" t="s">
        <v>2187</v>
      </c>
      <c r="G491" s="12">
        <v>155415396.81</v>
      </c>
      <c r="H491" s="12">
        <v>126838009.01000001</v>
      </c>
      <c r="I491" s="12">
        <v>195362792.91</v>
      </c>
      <c r="J491" s="12">
        <v>-166785405.11000001</v>
      </c>
      <c r="K491" s="25">
        <f t="shared" si="14"/>
        <v>1.2253061840299537</v>
      </c>
      <c r="L491" s="13">
        <f t="shared" si="15"/>
        <v>0.48235571073652528</v>
      </c>
    </row>
    <row r="492" spans="1:12" ht="12.75" customHeight="1" x14ac:dyDescent="0.3">
      <c r="A492" s="15" t="s">
        <v>495</v>
      </c>
      <c r="B492" s="16" t="s">
        <v>2156</v>
      </c>
      <c r="C492" s="16" t="s">
        <v>2177</v>
      </c>
      <c r="D492" s="17" t="s">
        <v>8</v>
      </c>
      <c r="E492" s="17" t="s">
        <v>5</v>
      </c>
      <c r="F492" s="4" t="s">
        <v>2184</v>
      </c>
      <c r="G492" s="12">
        <v>3430609.61</v>
      </c>
      <c r="H492" s="12">
        <v>333289323.11000001</v>
      </c>
      <c r="I492" s="12">
        <v>438143265.54000002</v>
      </c>
      <c r="J492" s="12">
        <v>-768001979.03999996</v>
      </c>
      <c r="K492" s="25">
        <f t="shared" si="14"/>
        <v>1.0293187846487807E-2</v>
      </c>
      <c r="L492" s="13">
        <f t="shared" si="15"/>
        <v>4.4470633733577876E-3</v>
      </c>
    </row>
    <row r="493" spans="1:12" ht="12.75" customHeight="1" x14ac:dyDescent="0.3">
      <c r="A493" s="15" t="s">
        <v>496</v>
      </c>
      <c r="B493" s="16" t="s">
        <v>2170</v>
      </c>
      <c r="C493" s="16" t="s">
        <v>2178</v>
      </c>
      <c r="D493" s="17" t="s">
        <v>8</v>
      </c>
      <c r="E493" s="17" t="s">
        <v>15</v>
      </c>
      <c r="F493" s="4" t="s">
        <v>2184</v>
      </c>
      <c r="G493" s="12">
        <v>402320777.85000002</v>
      </c>
      <c r="H493" s="12">
        <v>1151182290.3099999</v>
      </c>
      <c r="I493" s="12">
        <v>407624104.31</v>
      </c>
      <c r="J493" s="12">
        <v>-1156485616.77</v>
      </c>
      <c r="K493" s="25">
        <f t="shared" si="14"/>
        <v>0.34948485677421232</v>
      </c>
      <c r="L493" s="13">
        <f t="shared" si="15"/>
        <v>0.25809541148827292</v>
      </c>
    </row>
    <row r="494" spans="1:12" ht="12.75" customHeight="1" x14ac:dyDescent="0.3">
      <c r="A494" s="15" t="s">
        <v>497</v>
      </c>
      <c r="B494" s="16" t="s">
        <v>2169</v>
      </c>
      <c r="C494" s="16" t="s">
        <v>2178</v>
      </c>
      <c r="D494" s="17" t="s">
        <v>8</v>
      </c>
      <c r="E494" s="17" t="s">
        <v>15</v>
      </c>
      <c r="F494" s="4" t="s">
        <v>2184</v>
      </c>
      <c r="G494" s="12">
        <v>69120565.609999999</v>
      </c>
      <c r="H494" s="12">
        <v>264739085.59999999</v>
      </c>
      <c r="I494" s="12">
        <v>199569208.34999999</v>
      </c>
      <c r="J494" s="12">
        <v>-395187728.34000003</v>
      </c>
      <c r="K494" s="25">
        <f t="shared" si="14"/>
        <v>0.2610893871350593</v>
      </c>
      <c r="L494" s="13">
        <f t="shared" si="15"/>
        <v>0.14886782448353894</v>
      </c>
    </row>
    <row r="495" spans="1:12" ht="12.75" customHeight="1" x14ac:dyDescent="0.3">
      <c r="A495" s="15" t="s">
        <v>498</v>
      </c>
      <c r="B495" s="16" t="s">
        <v>2164</v>
      </c>
      <c r="C495" s="16" t="s">
        <v>2178</v>
      </c>
      <c r="D495" s="17" t="s">
        <v>8</v>
      </c>
      <c r="E495" s="17" t="s">
        <v>5</v>
      </c>
      <c r="F495" s="4" t="s">
        <v>2184</v>
      </c>
      <c r="G495" s="12">
        <v>51324084.829999998</v>
      </c>
      <c r="H495" s="12">
        <v>50187791.68</v>
      </c>
      <c r="I495" s="12">
        <v>56146901.600000001</v>
      </c>
      <c r="J495" s="12">
        <v>-55010608.450000003</v>
      </c>
      <c r="K495" s="25">
        <f t="shared" si="14"/>
        <v>1.0226408278181487</v>
      </c>
      <c r="L495" s="13">
        <f t="shared" si="15"/>
        <v>0.48266547113512298</v>
      </c>
    </row>
    <row r="496" spans="1:12" ht="12.75" customHeight="1" x14ac:dyDescent="0.3">
      <c r="A496" s="15" t="s">
        <v>499</v>
      </c>
      <c r="B496" s="16" t="s">
        <v>2152</v>
      </c>
      <c r="C496" s="16" t="s">
        <v>2177</v>
      </c>
      <c r="D496" s="17" t="s">
        <v>4</v>
      </c>
      <c r="E496" s="17" t="s">
        <v>15</v>
      </c>
      <c r="F496" s="4" t="s">
        <v>2190</v>
      </c>
      <c r="G496" s="12">
        <v>3013311.3500000006</v>
      </c>
      <c r="H496" s="12">
        <v>23958573.41</v>
      </c>
      <c r="I496" s="12">
        <v>36478817.490000002</v>
      </c>
      <c r="J496" s="12">
        <v>-57424079.549999997</v>
      </c>
      <c r="K496" s="25">
        <f t="shared" si="14"/>
        <v>0.1257717351711051</v>
      </c>
      <c r="L496" s="13">
        <f t="shared" si="15"/>
        <v>4.9858395690605503E-2</v>
      </c>
    </row>
    <row r="497" spans="1:12" ht="12.75" customHeight="1" x14ac:dyDescent="0.3">
      <c r="A497" s="15" t="s">
        <v>500</v>
      </c>
      <c r="B497" s="16" t="s">
        <v>2152</v>
      </c>
      <c r="C497" s="16" t="s">
        <v>2177</v>
      </c>
      <c r="D497" s="17" t="s">
        <v>4</v>
      </c>
      <c r="E497" s="17" t="s">
        <v>15</v>
      </c>
      <c r="F497" s="4" t="s">
        <v>2184</v>
      </c>
      <c r="G497" s="12">
        <v>15713844.42</v>
      </c>
      <c r="H497" s="12">
        <v>109806611.79000001</v>
      </c>
      <c r="I497" s="12">
        <v>11779583.300000001</v>
      </c>
      <c r="J497" s="12">
        <v>-105872350.67</v>
      </c>
      <c r="K497" s="25">
        <f t="shared" si="14"/>
        <v>0.14310471986925513</v>
      </c>
      <c r="L497" s="13">
        <f t="shared" si="15"/>
        <v>0.12924036654299748</v>
      </c>
    </row>
    <row r="498" spans="1:12" ht="12.75" customHeight="1" x14ac:dyDescent="0.3">
      <c r="A498" s="15" t="s">
        <v>501</v>
      </c>
      <c r="B498" s="16" t="s">
        <v>2164</v>
      </c>
      <c r="C498" s="16" t="s">
        <v>2178</v>
      </c>
      <c r="D498" s="17" t="s">
        <v>8</v>
      </c>
      <c r="E498" s="17" t="s">
        <v>5</v>
      </c>
      <c r="F498" s="4" t="s">
        <v>2184</v>
      </c>
      <c r="G498" s="12">
        <v>175080943.47999999</v>
      </c>
      <c r="H498" s="12">
        <v>383724641.76999998</v>
      </c>
      <c r="I498" s="12">
        <v>37418683.920000002</v>
      </c>
      <c r="J498" s="12">
        <v>-246062382.20999998</v>
      </c>
      <c r="K498" s="25">
        <f t="shared" si="14"/>
        <v>0.45626713643514571</v>
      </c>
      <c r="L498" s="13">
        <f t="shared" si="15"/>
        <v>0.41572769363766571</v>
      </c>
    </row>
    <row r="499" spans="1:12" ht="12.75" customHeight="1" x14ac:dyDescent="0.3">
      <c r="A499" s="15" t="s">
        <v>502</v>
      </c>
      <c r="B499" s="16" t="s">
        <v>2155</v>
      </c>
      <c r="C499" s="16" t="s">
        <v>2175</v>
      </c>
      <c r="D499" s="17" t="s">
        <v>8</v>
      </c>
      <c r="E499" s="17" t="s">
        <v>5</v>
      </c>
      <c r="F499" s="4" t="s">
        <v>2184</v>
      </c>
      <c r="G499" s="12">
        <v>114325516.68000001</v>
      </c>
      <c r="H499" s="12">
        <v>344291685.68000001</v>
      </c>
      <c r="I499" s="12">
        <v>456499676.08999997</v>
      </c>
      <c r="J499" s="12">
        <v>-686465845.08999991</v>
      </c>
      <c r="K499" s="25">
        <f t="shared" si="14"/>
        <v>0.33206005673415889</v>
      </c>
      <c r="L499" s="13">
        <f t="shared" si="15"/>
        <v>0.142765671731654</v>
      </c>
    </row>
    <row r="500" spans="1:12" ht="12.75" customHeight="1" x14ac:dyDescent="0.3">
      <c r="A500" s="15" t="s">
        <v>503</v>
      </c>
      <c r="B500" s="16" t="s">
        <v>2169</v>
      </c>
      <c r="C500" s="16" t="s">
        <v>2178</v>
      </c>
      <c r="D500" s="17" t="s">
        <v>8</v>
      </c>
      <c r="E500" s="17" t="s">
        <v>5</v>
      </c>
      <c r="F500" s="4" t="s">
        <v>2184</v>
      </c>
      <c r="G500" s="12">
        <v>120447885.67</v>
      </c>
      <c r="H500" s="12">
        <v>72195314.560000002</v>
      </c>
      <c r="I500" s="12">
        <v>101607811.56</v>
      </c>
      <c r="J500" s="12">
        <v>-53355240.450000003</v>
      </c>
      <c r="K500" s="25">
        <f t="shared" si="14"/>
        <v>1.6683615329343611</v>
      </c>
      <c r="L500" s="13">
        <f t="shared" si="15"/>
        <v>0.69301334422971428</v>
      </c>
    </row>
    <row r="501" spans="1:12" ht="12.75" customHeight="1" x14ac:dyDescent="0.3">
      <c r="A501" s="15" t="s">
        <v>504</v>
      </c>
      <c r="B501" s="16" t="s">
        <v>2169</v>
      </c>
      <c r="C501" s="16" t="s">
        <v>2178</v>
      </c>
      <c r="D501" s="17" t="s">
        <v>4</v>
      </c>
      <c r="E501" s="17" t="s">
        <v>15</v>
      </c>
      <c r="F501" s="4" t="s">
        <v>2184</v>
      </c>
      <c r="G501" s="12">
        <v>24365950.609999999</v>
      </c>
      <c r="H501" s="12">
        <v>22976740.75</v>
      </c>
      <c r="I501" s="12">
        <v>24519870.300000001</v>
      </c>
      <c r="J501" s="12">
        <v>-23130660.440000001</v>
      </c>
      <c r="K501" s="25">
        <f t="shared" si="14"/>
        <v>1.0604615717744912</v>
      </c>
      <c r="L501" s="13">
        <f t="shared" si="15"/>
        <v>0.51300398220727372</v>
      </c>
    </row>
    <row r="502" spans="1:12" ht="12.75" customHeight="1" x14ac:dyDescent="0.3">
      <c r="A502" s="15" t="s">
        <v>505</v>
      </c>
      <c r="B502" s="16" t="s">
        <v>2159</v>
      </c>
      <c r="C502" s="16" t="s">
        <v>2175</v>
      </c>
      <c r="D502" s="17" t="s">
        <v>4</v>
      </c>
      <c r="E502" s="17" t="s">
        <v>5</v>
      </c>
      <c r="F502" s="4" t="s">
        <v>2184</v>
      </c>
      <c r="G502" s="12">
        <v>42337331.020000003</v>
      </c>
      <c r="H502" s="12">
        <v>38631391.579999998</v>
      </c>
      <c r="I502" s="12">
        <v>24141828.850000001</v>
      </c>
      <c r="J502" s="12">
        <v>-20435889.409999996</v>
      </c>
      <c r="K502" s="25">
        <f t="shared" si="14"/>
        <v>1.0959307777542919</v>
      </c>
      <c r="L502" s="13">
        <f t="shared" si="15"/>
        <v>0.67444892471641515</v>
      </c>
    </row>
    <row r="503" spans="1:12" ht="12.75" customHeight="1" x14ac:dyDescent="0.3">
      <c r="A503" s="15" t="s">
        <v>506</v>
      </c>
      <c r="B503" s="16" t="s">
        <v>2149</v>
      </c>
      <c r="C503" s="16" t="s">
        <v>2176</v>
      </c>
      <c r="D503" s="17" t="s">
        <v>8</v>
      </c>
      <c r="E503" s="17" t="s">
        <v>5</v>
      </c>
      <c r="F503" s="4" t="s">
        <v>2184</v>
      </c>
      <c r="G503" s="12">
        <v>134096.48000000001</v>
      </c>
      <c r="H503" s="12">
        <v>107764744.95999999</v>
      </c>
      <c r="I503" s="12">
        <v>573770680.47000003</v>
      </c>
      <c r="J503" s="12">
        <v>-681401328.95000005</v>
      </c>
      <c r="K503" s="25">
        <f t="shared" si="14"/>
        <v>1.244344614277831E-3</v>
      </c>
      <c r="L503" s="13">
        <f t="shared" si="15"/>
        <v>1.9675643407001878E-4</v>
      </c>
    </row>
    <row r="504" spans="1:12" ht="12.75" customHeight="1" x14ac:dyDescent="0.3">
      <c r="A504" s="15" t="s">
        <v>507</v>
      </c>
      <c r="B504" s="16" t="s">
        <v>2159</v>
      </c>
      <c r="C504" s="16" t="s">
        <v>2175</v>
      </c>
      <c r="D504" s="17" t="s">
        <v>4</v>
      </c>
      <c r="E504" s="17" t="s">
        <v>5</v>
      </c>
      <c r="F504" s="4" t="s">
        <v>2184</v>
      </c>
      <c r="G504" s="12">
        <v>23678110.510000002</v>
      </c>
      <c r="H504" s="12">
        <v>31947188.689999998</v>
      </c>
      <c r="I504" s="12">
        <v>54175895.140000001</v>
      </c>
      <c r="J504" s="12">
        <v>-62444973.319999993</v>
      </c>
      <c r="K504" s="25">
        <f t="shared" si="14"/>
        <v>0.74116413621745836</v>
      </c>
      <c r="L504" s="13">
        <f t="shared" si="15"/>
        <v>0.27493337972823495</v>
      </c>
    </row>
    <row r="505" spans="1:12" ht="12.75" customHeight="1" x14ac:dyDescent="0.3">
      <c r="A505" s="15" t="s">
        <v>508</v>
      </c>
      <c r="B505" s="16" t="s">
        <v>2156</v>
      </c>
      <c r="C505" s="16" t="s">
        <v>2177</v>
      </c>
      <c r="D505" s="17" t="s">
        <v>8</v>
      </c>
      <c r="E505" s="17" t="s">
        <v>5</v>
      </c>
      <c r="F505" s="4" t="s">
        <v>2186</v>
      </c>
      <c r="G505" s="12">
        <v>1841670.49</v>
      </c>
      <c r="H505" s="12">
        <v>68152836.560000002</v>
      </c>
      <c r="I505" s="12">
        <v>103033839.73999999</v>
      </c>
      <c r="J505" s="12">
        <v>-169345005.81</v>
      </c>
      <c r="K505" s="25">
        <f t="shared" si="14"/>
        <v>2.7022653538105353E-2</v>
      </c>
      <c r="L505" s="13">
        <f t="shared" si="15"/>
        <v>1.0758258351675234E-2</v>
      </c>
    </row>
    <row r="506" spans="1:12" ht="12.75" customHeight="1" x14ac:dyDescent="0.3">
      <c r="A506" s="15" t="s">
        <v>509</v>
      </c>
      <c r="B506" s="16" t="s">
        <v>2157</v>
      </c>
      <c r="C506" s="16" t="s">
        <v>2171</v>
      </c>
      <c r="D506" s="17" t="s">
        <v>4</v>
      </c>
      <c r="E506" s="17" t="s">
        <v>15</v>
      </c>
      <c r="F506" s="4" t="s">
        <v>2184</v>
      </c>
      <c r="G506" s="12">
        <v>20426297.140000001</v>
      </c>
      <c r="H506" s="12">
        <v>39786465.649999999</v>
      </c>
      <c r="I506" s="12">
        <v>23418315.109999999</v>
      </c>
      <c r="J506" s="12">
        <v>-42778483.619999997</v>
      </c>
      <c r="K506" s="25">
        <f t="shared" si="14"/>
        <v>0.51339813190971395</v>
      </c>
      <c r="L506" s="13">
        <f t="shared" si="15"/>
        <v>0.3231764574512544</v>
      </c>
    </row>
    <row r="507" spans="1:12" ht="12.75" customHeight="1" x14ac:dyDescent="0.3">
      <c r="A507" s="15" t="s">
        <v>510</v>
      </c>
      <c r="B507" s="16" t="s">
        <v>2148</v>
      </c>
      <c r="C507" s="16" t="s">
        <v>2177</v>
      </c>
      <c r="D507" s="17" t="s">
        <v>4</v>
      </c>
      <c r="E507" s="17" t="s">
        <v>15</v>
      </c>
      <c r="F507" s="4" t="s">
        <v>2184</v>
      </c>
      <c r="G507" s="12">
        <v>5414425.0499999998</v>
      </c>
      <c r="H507" s="12">
        <v>62369507.049999997</v>
      </c>
      <c r="I507" s="12">
        <v>39705645.420000002</v>
      </c>
      <c r="J507" s="12">
        <v>-96660727.420000002</v>
      </c>
      <c r="K507" s="25">
        <f t="shared" si="14"/>
        <v>8.6812054577558181E-2</v>
      </c>
      <c r="L507" s="13">
        <f t="shared" si="15"/>
        <v>5.304351665398007E-2</v>
      </c>
    </row>
    <row r="508" spans="1:12" ht="12.75" customHeight="1" x14ac:dyDescent="0.3">
      <c r="A508" s="15" t="s">
        <v>511</v>
      </c>
      <c r="B508" s="16" t="s">
        <v>2159</v>
      </c>
      <c r="C508" s="16" t="s">
        <v>2175</v>
      </c>
      <c r="D508" s="17" t="s">
        <v>8</v>
      </c>
      <c r="E508" s="17" t="s">
        <v>5</v>
      </c>
      <c r="F508" s="4" t="s">
        <v>2184</v>
      </c>
      <c r="G508" s="12">
        <v>59456611.710000001</v>
      </c>
      <c r="H508" s="12">
        <v>121714582.16</v>
      </c>
      <c r="I508" s="12">
        <v>127050732.37</v>
      </c>
      <c r="J508" s="12">
        <v>-189308702.81999999</v>
      </c>
      <c r="K508" s="25">
        <f t="shared" si="14"/>
        <v>0.48849209893224843</v>
      </c>
      <c r="L508" s="13">
        <f t="shared" si="15"/>
        <v>0.2390068399299686</v>
      </c>
    </row>
    <row r="509" spans="1:12" ht="12.75" customHeight="1" x14ac:dyDescent="0.3">
      <c r="A509" s="15" t="s">
        <v>512</v>
      </c>
      <c r="B509" s="16" t="s">
        <v>2173</v>
      </c>
      <c r="C509" s="16" t="s">
        <v>2176</v>
      </c>
      <c r="D509" s="17" t="s">
        <v>8</v>
      </c>
      <c r="E509" s="17" t="s">
        <v>15</v>
      </c>
      <c r="F509" s="4" t="s">
        <v>2184</v>
      </c>
      <c r="G509" s="12">
        <v>125898999.12</v>
      </c>
      <c r="H509" s="12">
        <v>154174011.94</v>
      </c>
      <c r="I509" s="12">
        <v>124751705.45999999</v>
      </c>
      <c r="J509" s="12">
        <v>-153026718.27999997</v>
      </c>
      <c r="K509" s="25">
        <f t="shared" si="14"/>
        <v>0.8166032493789952</v>
      </c>
      <c r="L509" s="13">
        <f t="shared" si="15"/>
        <v>0.45137106858974779</v>
      </c>
    </row>
    <row r="510" spans="1:12" ht="12.75" customHeight="1" x14ac:dyDescent="0.3">
      <c r="A510" s="15" t="s">
        <v>513</v>
      </c>
      <c r="B510" s="16" t="s">
        <v>2159</v>
      </c>
      <c r="C510" s="16" t="s">
        <v>2175</v>
      </c>
      <c r="D510" s="17" t="s">
        <v>8</v>
      </c>
      <c r="E510" s="17" t="s">
        <v>5</v>
      </c>
      <c r="F510" s="4" t="s">
        <v>2184</v>
      </c>
      <c r="G510" s="12">
        <v>76476144</v>
      </c>
      <c r="H510" s="12">
        <v>25361727.940000001</v>
      </c>
      <c r="I510" s="12">
        <v>58513713.18</v>
      </c>
      <c r="J510" s="12">
        <v>-7399297.1199999973</v>
      </c>
      <c r="K510" s="25">
        <f t="shared" si="14"/>
        <v>3.0154153605355645</v>
      </c>
      <c r="L510" s="13">
        <f t="shared" si="15"/>
        <v>0.91178231647790819</v>
      </c>
    </row>
    <row r="511" spans="1:12" ht="12.75" customHeight="1" x14ac:dyDescent="0.3">
      <c r="A511" s="15" t="s">
        <v>514</v>
      </c>
      <c r="B511" s="16" t="s">
        <v>2164</v>
      </c>
      <c r="C511" s="16" t="s">
        <v>2178</v>
      </c>
      <c r="D511" s="17" t="s">
        <v>89</v>
      </c>
      <c r="E511" s="17" t="s">
        <v>5</v>
      </c>
      <c r="F511" s="4" t="s">
        <v>2184</v>
      </c>
      <c r="G511" s="12">
        <v>481731703.94</v>
      </c>
      <c r="H511" s="12">
        <v>1408680772.1799998</v>
      </c>
      <c r="I511" s="12">
        <v>871663287.9000001</v>
      </c>
      <c r="J511" s="12">
        <v>-1798612356.1399999</v>
      </c>
      <c r="K511" s="25">
        <f t="shared" si="14"/>
        <v>0.34197364900104193</v>
      </c>
      <c r="L511" s="13">
        <f t="shared" si="15"/>
        <v>0.21125395609077505</v>
      </c>
    </row>
    <row r="512" spans="1:12" ht="12.75" customHeight="1" x14ac:dyDescent="0.3">
      <c r="A512" s="15" t="s">
        <v>515</v>
      </c>
      <c r="B512" s="16" t="s">
        <v>2163</v>
      </c>
      <c r="C512" s="16" t="s">
        <v>2177</v>
      </c>
      <c r="D512" s="17" t="s">
        <v>4</v>
      </c>
      <c r="E512" s="17" t="s">
        <v>5</v>
      </c>
      <c r="F512" s="4" t="s">
        <v>2184</v>
      </c>
      <c r="G512" s="12">
        <v>14918819.210000001</v>
      </c>
      <c r="H512" s="12">
        <v>36862777.68</v>
      </c>
      <c r="I512" s="12">
        <v>84961177.790000007</v>
      </c>
      <c r="J512" s="12">
        <v>-106905136.26000001</v>
      </c>
      <c r="K512" s="25">
        <f t="shared" si="14"/>
        <v>0.40471229106791501</v>
      </c>
      <c r="L512" s="13">
        <f t="shared" si="15"/>
        <v>0.12246211471662373</v>
      </c>
    </row>
    <row r="513" spans="1:12" ht="12.75" customHeight="1" x14ac:dyDescent="0.3">
      <c r="A513" s="15" t="s">
        <v>516</v>
      </c>
      <c r="B513" s="16" t="s">
        <v>2148</v>
      </c>
      <c r="C513" s="16" t="s">
        <v>2177</v>
      </c>
      <c r="D513" s="17" t="s">
        <v>8</v>
      </c>
      <c r="E513" s="17" t="s">
        <v>15</v>
      </c>
      <c r="F513" s="4" t="s">
        <v>2184</v>
      </c>
      <c r="G513" s="12">
        <v>1546595.17</v>
      </c>
      <c r="H513" s="12">
        <v>154296233.99000001</v>
      </c>
      <c r="I513" s="12">
        <v>125381895.52</v>
      </c>
      <c r="J513" s="12">
        <v>-278131534.34000003</v>
      </c>
      <c r="K513" s="25">
        <f t="shared" si="14"/>
        <v>1.0023544515676483E-2</v>
      </c>
      <c r="L513" s="13">
        <f t="shared" si="15"/>
        <v>5.529911018461316E-3</v>
      </c>
    </row>
    <row r="514" spans="1:12" ht="12.75" customHeight="1" x14ac:dyDescent="0.3">
      <c r="A514" s="15" t="s">
        <v>517</v>
      </c>
      <c r="B514" s="16" t="s">
        <v>2164</v>
      </c>
      <c r="C514" s="16" t="s">
        <v>2178</v>
      </c>
      <c r="D514" s="17" t="s">
        <v>8</v>
      </c>
      <c r="E514" s="17" t="s">
        <v>15</v>
      </c>
      <c r="F514" s="4" t="s">
        <v>2186</v>
      </c>
      <c r="G514" s="12">
        <v>22070499.600000005</v>
      </c>
      <c r="H514" s="12">
        <v>188905480.71000001</v>
      </c>
      <c r="I514" s="12">
        <v>244088226.59999999</v>
      </c>
      <c r="J514" s="12">
        <v>-410923207.71000004</v>
      </c>
      <c r="K514" s="25">
        <f t="shared" si="14"/>
        <v>0.11683355886260249</v>
      </c>
      <c r="L514" s="13">
        <f t="shared" si="15"/>
        <v>5.0971871478489465E-2</v>
      </c>
    </row>
    <row r="515" spans="1:12" ht="12.75" customHeight="1" x14ac:dyDescent="0.3">
      <c r="A515" s="15" t="s">
        <v>518</v>
      </c>
      <c r="B515" s="16" t="s">
        <v>2169</v>
      </c>
      <c r="C515" s="16" t="s">
        <v>2178</v>
      </c>
      <c r="D515" s="17" t="s">
        <v>4</v>
      </c>
      <c r="E515" s="17" t="s">
        <v>15</v>
      </c>
      <c r="F515" s="4" t="s">
        <v>2184</v>
      </c>
      <c r="G515" s="12">
        <v>28627983.629999999</v>
      </c>
      <c r="H515" s="12">
        <v>32950691.829999998</v>
      </c>
      <c r="I515" s="12">
        <v>23876255.68</v>
      </c>
      <c r="J515" s="12">
        <v>-28198963.879999999</v>
      </c>
      <c r="K515" s="25">
        <f t="shared" si="14"/>
        <v>0.86881282425565387</v>
      </c>
      <c r="L515" s="13">
        <f t="shared" si="15"/>
        <v>0.50377479143961146</v>
      </c>
    </row>
    <row r="516" spans="1:12" ht="12.75" customHeight="1" x14ac:dyDescent="0.3">
      <c r="A516" s="15" t="s">
        <v>519</v>
      </c>
      <c r="B516" s="16" t="s">
        <v>2157</v>
      </c>
      <c r="C516" s="16" t="s">
        <v>2171</v>
      </c>
      <c r="D516" s="17" t="s">
        <v>4</v>
      </c>
      <c r="E516" s="17" t="s">
        <v>5</v>
      </c>
      <c r="F516" s="4" t="s">
        <v>2184</v>
      </c>
      <c r="G516" s="12">
        <v>17423423.760000002</v>
      </c>
      <c r="H516" s="12">
        <v>19993892.82</v>
      </c>
      <c r="I516" s="12">
        <v>31055560.100000001</v>
      </c>
      <c r="J516" s="12">
        <v>-33626029.159999996</v>
      </c>
      <c r="K516" s="25">
        <f t="shared" si="14"/>
        <v>0.87143728921919872</v>
      </c>
      <c r="L516" s="13">
        <f t="shared" si="15"/>
        <v>0.34130480863926954</v>
      </c>
    </row>
    <row r="517" spans="1:12" ht="12.75" customHeight="1" x14ac:dyDescent="0.3">
      <c r="A517" s="15" t="s">
        <v>520</v>
      </c>
      <c r="B517" s="16" t="s">
        <v>2165</v>
      </c>
      <c r="C517" s="16" t="s">
        <v>2171</v>
      </c>
      <c r="D517" s="17" t="s">
        <v>8</v>
      </c>
      <c r="E517" s="17" t="s">
        <v>5</v>
      </c>
      <c r="F517" s="4" t="s">
        <v>2184</v>
      </c>
      <c r="G517" s="12">
        <v>36128748.810000002</v>
      </c>
      <c r="H517" s="12">
        <v>44514853.340000004</v>
      </c>
      <c r="I517" s="12">
        <v>112624965.51000001</v>
      </c>
      <c r="J517" s="12">
        <v>-121011070.04000001</v>
      </c>
      <c r="K517" s="25">
        <f t="shared" si="14"/>
        <v>0.81161109380844698</v>
      </c>
      <c r="L517" s="13">
        <f t="shared" si="15"/>
        <v>0.22991466500599186</v>
      </c>
    </row>
    <row r="518" spans="1:12" ht="12.75" customHeight="1" x14ac:dyDescent="0.3">
      <c r="A518" s="15" t="s">
        <v>521</v>
      </c>
      <c r="B518" s="16" t="s">
        <v>2159</v>
      </c>
      <c r="C518" s="16" t="s">
        <v>2175</v>
      </c>
      <c r="D518" s="17" t="s">
        <v>8</v>
      </c>
      <c r="E518" s="17" t="s">
        <v>5</v>
      </c>
      <c r="F518" s="4" t="s">
        <v>2184</v>
      </c>
      <c r="G518" s="12">
        <v>79937994.349999994</v>
      </c>
      <c r="H518" s="12">
        <v>103266237.59999999</v>
      </c>
      <c r="I518" s="12">
        <v>139574465</v>
      </c>
      <c r="J518" s="12">
        <v>-162902708.25</v>
      </c>
      <c r="K518" s="25">
        <f t="shared" ref="K518:K581" si="16">IFERROR(IF(OR(G518=0,J518=0),"",G518/H518),"")</f>
        <v>0.77409612481127132</v>
      </c>
      <c r="L518" s="13">
        <f t="shared" ref="L518:L581" si="17">IFERROR(IF(OR(G518=0,J518=0),"",G518/(H518+I518)),"")</f>
        <v>0.32917873113582402</v>
      </c>
    </row>
    <row r="519" spans="1:12" ht="12.75" customHeight="1" x14ac:dyDescent="0.3">
      <c r="A519" s="15" t="s">
        <v>522</v>
      </c>
      <c r="B519" s="16" t="s">
        <v>2154</v>
      </c>
      <c r="C519" s="16" t="s">
        <v>2171</v>
      </c>
      <c r="D519" s="17" t="s">
        <v>8</v>
      </c>
      <c r="E519" s="17" t="s">
        <v>15</v>
      </c>
      <c r="F519" s="4" t="s">
        <v>2184</v>
      </c>
      <c r="G519" s="12">
        <v>61953464.149999999</v>
      </c>
      <c r="H519" s="12">
        <v>184545248.08999997</v>
      </c>
      <c r="I519" s="12">
        <v>186087169.94</v>
      </c>
      <c r="J519" s="12">
        <v>-308678953.88</v>
      </c>
      <c r="K519" s="25">
        <f t="shared" si="16"/>
        <v>0.33570880199411157</v>
      </c>
      <c r="L519" s="13">
        <f t="shared" si="17"/>
        <v>0.16715608548031899</v>
      </c>
    </row>
    <row r="520" spans="1:12" ht="12.75" customHeight="1" x14ac:dyDescent="0.3">
      <c r="A520" s="15" t="s">
        <v>523</v>
      </c>
      <c r="B520" s="16" t="s">
        <v>2157</v>
      </c>
      <c r="C520" s="16" t="s">
        <v>2171</v>
      </c>
      <c r="D520" s="17" t="s">
        <v>8</v>
      </c>
      <c r="E520" s="17" t="s">
        <v>15</v>
      </c>
      <c r="F520" s="4" t="s">
        <v>2184</v>
      </c>
      <c r="G520" s="12">
        <v>34805358.780000001</v>
      </c>
      <c r="H520" s="12">
        <v>181715575.75999999</v>
      </c>
      <c r="I520" s="12">
        <v>364136471.86000001</v>
      </c>
      <c r="J520" s="12">
        <v>-511046688.84000003</v>
      </c>
      <c r="K520" s="25">
        <f t="shared" si="16"/>
        <v>0.19153756431957719</v>
      </c>
      <c r="L520" s="13">
        <f t="shared" si="17"/>
        <v>6.3763356630714849E-2</v>
      </c>
    </row>
    <row r="521" spans="1:12" ht="12.75" customHeight="1" x14ac:dyDescent="0.3">
      <c r="A521" s="15" t="s">
        <v>524</v>
      </c>
      <c r="B521" s="16" t="s">
        <v>2165</v>
      </c>
      <c r="C521" s="16" t="s">
        <v>2171</v>
      </c>
      <c r="D521" s="17" t="s">
        <v>8</v>
      </c>
      <c r="E521" s="17" t="s">
        <v>5</v>
      </c>
      <c r="F521" s="4" t="s">
        <v>2184</v>
      </c>
      <c r="G521" s="12">
        <v>81155834.010000005</v>
      </c>
      <c r="H521" s="12">
        <v>140361032.69999999</v>
      </c>
      <c r="I521" s="12">
        <v>105733222.95</v>
      </c>
      <c r="J521" s="12">
        <v>-164938421.63999999</v>
      </c>
      <c r="K521" s="25">
        <f t="shared" si="16"/>
        <v>0.57819348040462237</v>
      </c>
      <c r="L521" s="13">
        <f t="shared" si="17"/>
        <v>0.32977540981460945</v>
      </c>
    </row>
    <row r="522" spans="1:12" ht="12.75" customHeight="1" x14ac:dyDescent="0.3">
      <c r="A522" s="15" t="s">
        <v>525</v>
      </c>
      <c r="B522" s="16" t="s">
        <v>2157</v>
      </c>
      <c r="C522" s="16" t="s">
        <v>2171</v>
      </c>
      <c r="D522" s="17" t="s">
        <v>4</v>
      </c>
      <c r="E522" s="17" t="s">
        <v>15</v>
      </c>
      <c r="F522" s="4" t="s">
        <v>2184</v>
      </c>
      <c r="G522" s="12">
        <v>16048348.779999999</v>
      </c>
      <c r="H522" s="12">
        <v>49820585.380000003</v>
      </c>
      <c r="I522" s="12">
        <v>57721503.210000001</v>
      </c>
      <c r="J522" s="12">
        <v>-91493739.810000002</v>
      </c>
      <c r="K522" s="25">
        <f t="shared" si="16"/>
        <v>0.32212284656218543</v>
      </c>
      <c r="L522" s="13">
        <f t="shared" si="17"/>
        <v>0.14922853917393869</v>
      </c>
    </row>
    <row r="523" spans="1:12" ht="12.75" customHeight="1" x14ac:dyDescent="0.3">
      <c r="A523" s="15" t="s">
        <v>526</v>
      </c>
      <c r="B523" s="16" t="s">
        <v>2172</v>
      </c>
      <c r="C523" s="16" t="s">
        <v>2171</v>
      </c>
      <c r="D523" s="17" t="s">
        <v>8</v>
      </c>
      <c r="E523" s="17" t="s">
        <v>5</v>
      </c>
      <c r="F523" s="4" t="s">
        <v>2184</v>
      </c>
      <c r="G523" s="12">
        <v>133941252.47</v>
      </c>
      <c r="H523" s="12">
        <v>108798736.77000001</v>
      </c>
      <c r="I523" s="12">
        <v>142817011.51999998</v>
      </c>
      <c r="J523" s="12">
        <v>-117674495.81999999</v>
      </c>
      <c r="K523" s="25">
        <f t="shared" si="16"/>
        <v>1.2310919818228325</v>
      </c>
      <c r="L523" s="13">
        <f t="shared" si="17"/>
        <v>0.53232459963366785</v>
      </c>
    </row>
    <row r="524" spans="1:12" ht="12.75" customHeight="1" x14ac:dyDescent="0.3">
      <c r="A524" s="15" t="s">
        <v>527</v>
      </c>
      <c r="B524" s="16" t="s">
        <v>2170</v>
      </c>
      <c r="C524" s="16" t="s">
        <v>2178</v>
      </c>
      <c r="D524" s="17" t="s">
        <v>8</v>
      </c>
      <c r="E524" s="17" t="s">
        <v>5</v>
      </c>
      <c r="F524" s="4" t="s">
        <v>2184</v>
      </c>
      <c r="G524" s="12">
        <v>303887881.76999998</v>
      </c>
      <c r="H524" s="12">
        <v>240803252.72</v>
      </c>
      <c r="I524" s="12">
        <v>127039725.58</v>
      </c>
      <c r="J524" s="12">
        <v>-63955096.530000016</v>
      </c>
      <c r="K524" s="25">
        <f t="shared" si="16"/>
        <v>1.26197581775755</v>
      </c>
      <c r="L524" s="13">
        <f t="shared" si="17"/>
        <v>0.82613479037829973</v>
      </c>
    </row>
    <row r="525" spans="1:12" ht="12.75" customHeight="1" x14ac:dyDescent="0.3">
      <c r="A525" s="15" t="s">
        <v>528</v>
      </c>
      <c r="B525" s="16" t="s">
        <v>2162</v>
      </c>
      <c r="C525" s="16" t="s">
        <v>2177</v>
      </c>
      <c r="D525" s="17" t="s">
        <v>8</v>
      </c>
      <c r="E525" s="17" t="s">
        <v>15</v>
      </c>
      <c r="F525" s="4" t="s">
        <v>2184</v>
      </c>
      <c r="G525" s="12">
        <v>2636366.9500000002</v>
      </c>
      <c r="H525" s="12">
        <v>180623042.38999999</v>
      </c>
      <c r="I525" s="12">
        <v>83599992.530000001</v>
      </c>
      <c r="J525" s="12">
        <v>-261586667.97</v>
      </c>
      <c r="K525" s="25">
        <f t="shared" si="16"/>
        <v>1.4595961374117348E-2</v>
      </c>
      <c r="L525" s="13">
        <f t="shared" si="17"/>
        <v>9.9778089022337698E-3</v>
      </c>
    </row>
    <row r="526" spans="1:12" ht="12.75" customHeight="1" x14ac:dyDescent="0.3">
      <c r="A526" s="15" t="s">
        <v>529</v>
      </c>
      <c r="B526" s="16" t="s">
        <v>2161</v>
      </c>
      <c r="C526" s="16" t="s">
        <v>2177</v>
      </c>
      <c r="D526" s="17" t="s">
        <v>8</v>
      </c>
      <c r="E526" s="17" t="s">
        <v>5</v>
      </c>
      <c r="F526" s="4" t="s">
        <v>2191</v>
      </c>
      <c r="G526" s="12">
        <v>18192585.879999999</v>
      </c>
      <c r="H526" s="12">
        <v>58879809.219999999</v>
      </c>
      <c r="I526" s="12">
        <v>41507210.760000013</v>
      </c>
      <c r="J526" s="12">
        <v>-82194434.100000024</v>
      </c>
      <c r="K526" s="25">
        <f t="shared" si="16"/>
        <v>0.30897834284796616</v>
      </c>
      <c r="L526" s="13">
        <f t="shared" si="17"/>
        <v>0.18122448383889159</v>
      </c>
    </row>
    <row r="527" spans="1:12" ht="12.75" customHeight="1" x14ac:dyDescent="0.3">
      <c r="A527" s="15" t="s">
        <v>530</v>
      </c>
      <c r="B527" s="16" t="s">
        <v>2169</v>
      </c>
      <c r="C527" s="16" t="s">
        <v>2178</v>
      </c>
      <c r="D527" s="17" t="s">
        <v>4</v>
      </c>
      <c r="E527" s="17" t="s">
        <v>15</v>
      </c>
      <c r="F527" s="4" t="s">
        <v>2184</v>
      </c>
      <c r="G527" s="12">
        <v>41749762.969999999</v>
      </c>
      <c r="H527" s="12">
        <v>49037209.770000003</v>
      </c>
      <c r="I527" s="12">
        <v>34567002.009999998</v>
      </c>
      <c r="J527" s="12">
        <v>-41854448.810000002</v>
      </c>
      <c r="K527" s="25">
        <f t="shared" si="16"/>
        <v>0.85138944825408236</v>
      </c>
      <c r="L527" s="13">
        <f t="shared" si="17"/>
        <v>0.4993739200587437</v>
      </c>
    </row>
    <row r="528" spans="1:12" ht="12.75" customHeight="1" x14ac:dyDescent="0.3">
      <c r="A528" s="15" t="s">
        <v>531</v>
      </c>
      <c r="B528" s="16" t="s">
        <v>2159</v>
      </c>
      <c r="C528" s="16" t="s">
        <v>2175</v>
      </c>
      <c r="D528" s="17" t="s">
        <v>8</v>
      </c>
      <c r="E528" s="17" t="s">
        <v>5</v>
      </c>
      <c r="F528" s="4" t="s">
        <v>2184</v>
      </c>
      <c r="G528" s="12">
        <v>96863163.409999996</v>
      </c>
      <c r="H528" s="12">
        <v>18343698.109999999</v>
      </c>
      <c r="I528" s="12">
        <v>70878859.780000001</v>
      </c>
      <c r="J528" s="12">
        <v>7640605.5199999958</v>
      </c>
      <c r="K528" s="25">
        <f t="shared" si="16"/>
        <v>5.2804599611893632</v>
      </c>
      <c r="L528" s="13">
        <f t="shared" si="17"/>
        <v>1.0856353561329175</v>
      </c>
    </row>
    <row r="529" spans="1:12" ht="12.75" customHeight="1" x14ac:dyDescent="0.3">
      <c r="A529" s="15" t="s">
        <v>532</v>
      </c>
      <c r="B529" s="16" t="s">
        <v>2157</v>
      </c>
      <c r="C529" s="16" t="s">
        <v>2171</v>
      </c>
      <c r="D529" s="17" t="s">
        <v>8</v>
      </c>
      <c r="E529" s="17" t="s">
        <v>15</v>
      </c>
      <c r="F529" s="4" t="s">
        <v>2184</v>
      </c>
      <c r="G529" s="12">
        <v>395491416.22000003</v>
      </c>
      <c r="H529" s="12">
        <v>579855782.10000002</v>
      </c>
      <c r="I529" s="12">
        <v>805797618.13</v>
      </c>
      <c r="J529" s="12">
        <v>-990161984.00999999</v>
      </c>
      <c r="K529" s="25">
        <f t="shared" si="16"/>
        <v>0.68205134522879496</v>
      </c>
      <c r="L529" s="13">
        <f t="shared" si="17"/>
        <v>0.2854187173750331</v>
      </c>
    </row>
    <row r="530" spans="1:12" ht="12.75" customHeight="1" x14ac:dyDescent="0.3">
      <c r="A530" s="15" t="s">
        <v>533</v>
      </c>
      <c r="B530" s="16" t="s">
        <v>2164</v>
      </c>
      <c r="C530" s="16" t="s">
        <v>2178</v>
      </c>
      <c r="D530" s="17" t="s">
        <v>4</v>
      </c>
      <c r="E530" s="17" t="s">
        <v>15</v>
      </c>
      <c r="F530" s="4" t="s">
        <v>2184</v>
      </c>
      <c r="G530" s="12">
        <v>35507872.520000003</v>
      </c>
      <c r="H530" s="12">
        <v>58042920.960000001</v>
      </c>
      <c r="I530" s="12">
        <v>34968330.329999998</v>
      </c>
      <c r="J530" s="12">
        <v>-57503378.769999996</v>
      </c>
      <c r="K530" s="25">
        <f t="shared" si="16"/>
        <v>0.61175199202104391</v>
      </c>
      <c r="L530" s="13">
        <f t="shared" si="17"/>
        <v>0.38175889505335142</v>
      </c>
    </row>
    <row r="531" spans="1:12" ht="12.75" customHeight="1" x14ac:dyDescent="0.3">
      <c r="A531" s="15" t="s">
        <v>534</v>
      </c>
      <c r="B531" s="16" t="s">
        <v>2159</v>
      </c>
      <c r="C531" s="16" t="s">
        <v>2175</v>
      </c>
      <c r="D531" s="17" t="s">
        <v>4</v>
      </c>
      <c r="E531" s="17" t="s">
        <v>5</v>
      </c>
      <c r="F531" s="4" t="s">
        <v>2184</v>
      </c>
      <c r="G531" s="12">
        <v>26584343.66</v>
      </c>
      <c r="H531" s="12">
        <v>14681799.66</v>
      </c>
      <c r="I531" s="12">
        <v>21974673.960000001</v>
      </c>
      <c r="J531" s="12">
        <v>-10072129.960000001</v>
      </c>
      <c r="K531" s="25">
        <f t="shared" si="16"/>
        <v>1.8107006140689976</v>
      </c>
      <c r="L531" s="13">
        <f t="shared" si="17"/>
        <v>0.72522916240081026</v>
      </c>
    </row>
    <row r="532" spans="1:12" ht="12.75" customHeight="1" x14ac:dyDescent="0.3">
      <c r="A532" s="15" t="s">
        <v>535</v>
      </c>
      <c r="B532" s="16" t="s">
        <v>2169</v>
      </c>
      <c r="C532" s="16" t="s">
        <v>2178</v>
      </c>
      <c r="D532" s="17" t="s">
        <v>4</v>
      </c>
      <c r="E532" s="17" t="s">
        <v>15</v>
      </c>
      <c r="F532" s="4" t="s">
        <v>2184</v>
      </c>
      <c r="G532" s="12">
        <v>17026043.280000001</v>
      </c>
      <c r="H532" s="12">
        <v>69816214.010000005</v>
      </c>
      <c r="I532" s="12">
        <v>38958093.170000002</v>
      </c>
      <c r="J532" s="12">
        <v>-91748263.900000006</v>
      </c>
      <c r="K532" s="25">
        <f t="shared" si="16"/>
        <v>0.24386947246324908</v>
      </c>
      <c r="L532" s="13">
        <f t="shared" si="17"/>
        <v>0.15652633164397234</v>
      </c>
    </row>
    <row r="533" spans="1:12" ht="12.75" customHeight="1" x14ac:dyDescent="0.3">
      <c r="A533" s="15" t="s">
        <v>536</v>
      </c>
      <c r="B533" s="16" t="s">
        <v>2157</v>
      </c>
      <c r="C533" s="16" t="s">
        <v>2171</v>
      </c>
      <c r="D533" s="17" t="s">
        <v>89</v>
      </c>
      <c r="E533" s="17" t="s">
        <v>15</v>
      </c>
      <c r="F533" s="4" t="s">
        <v>2184</v>
      </c>
      <c r="G533" s="12">
        <v>352888826.99000001</v>
      </c>
      <c r="H533" s="12">
        <v>3456489775.5599999</v>
      </c>
      <c r="I533" s="12">
        <v>3430523987.1900001</v>
      </c>
      <c r="J533" s="12">
        <v>-6534124935.7600002</v>
      </c>
      <c r="K533" s="25">
        <f t="shared" si="16"/>
        <v>0.1020945670041298</v>
      </c>
      <c r="L533" s="13">
        <f t="shared" si="17"/>
        <v>5.123974470599732E-2</v>
      </c>
    </row>
    <row r="534" spans="1:12" ht="12.75" customHeight="1" x14ac:dyDescent="0.3">
      <c r="A534" s="15" t="s">
        <v>537</v>
      </c>
      <c r="B534" s="16" t="s">
        <v>2164</v>
      </c>
      <c r="C534" s="16" t="s">
        <v>2178</v>
      </c>
      <c r="D534" s="17" t="s">
        <v>4</v>
      </c>
      <c r="E534" s="17" t="s">
        <v>15</v>
      </c>
      <c r="F534" s="4" t="s">
        <v>2184</v>
      </c>
      <c r="G534" s="12">
        <v>44736211.960000001</v>
      </c>
      <c r="H534" s="12">
        <v>83449556.840000004</v>
      </c>
      <c r="I534" s="12">
        <v>42114727.640000001</v>
      </c>
      <c r="J534" s="12">
        <v>-80828072.520000011</v>
      </c>
      <c r="K534" s="25">
        <f t="shared" si="16"/>
        <v>0.53608687276523104</v>
      </c>
      <c r="L534" s="13">
        <f t="shared" si="17"/>
        <v>0.35628134341916012</v>
      </c>
    </row>
    <row r="535" spans="1:12" ht="12.75" customHeight="1" x14ac:dyDescent="0.3">
      <c r="A535" s="15" t="s">
        <v>538</v>
      </c>
      <c r="B535" s="16" t="s">
        <v>2148</v>
      </c>
      <c r="C535" s="16" t="s">
        <v>2177</v>
      </c>
      <c r="D535" s="17" t="s">
        <v>4</v>
      </c>
      <c r="E535" s="17" t="s">
        <v>15</v>
      </c>
      <c r="F535" s="4" t="s">
        <v>2180</v>
      </c>
      <c r="G535" s="12">
        <v>22048.68</v>
      </c>
      <c r="H535" s="12">
        <v>0</v>
      </c>
      <c r="I535" s="12">
        <v>0</v>
      </c>
      <c r="J535" s="12" t="s">
        <v>2180</v>
      </c>
      <c r="K535" s="25" t="str">
        <f t="shared" si="16"/>
        <v/>
      </c>
      <c r="L535" s="13" t="str">
        <f t="shared" si="17"/>
        <v/>
      </c>
    </row>
    <row r="536" spans="1:12" ht="12.75" customHeight="1" x14ac:dyDescent="0.3">
      <c r="A536" s="15" t="s">
        <v>539</v>
      </c>
      <c r="B536" s="16" t="s">
        <v>2169</v>
      </c>
      <c r="C536" s="16" t="s">
        <v>2178</v>
      </c>
      <c r="D536" s="17" t="s">
        <v>4</v>
      </c>
      <c r="E536" s="17" t="s">
        <v>15</v>
      </c>
      <c r="F536" s="4" t="s">
        <v>2184</v>
      </c>
      <c r="G536" s="12">
        <v>28514678.030000001</v>
      </c>
      <c r="H536" s="12">
        <v>18193087.690000001</v>
      </c>
      <c r="I536" s="12">
        <v>14504227.33</v>
      </c>
      <c r="J536" s="12">
        <v>-4182636.99</v>
      </c>
      <c r="K536" s="25">
        <f t="shared" si="16"/>
        <v>1.5673358209378256</v>
      </c>
      <c r="L536" s="13">
        <f t="shared" si="17"/>
        <v>0.8720801084908163</v>
      </c>
    </row>
    <row r="537" spans="1:12" ht="12.75" customHeight="1" x14ac:dyDescent="0.3">
      <c r="A537" s="15" t="s">
        <v>540</v>
      </c>
      <c r="B537" s="16" t="s">
        <v>2157</v>
      </c>
      <c r="C537" s="16" t="s">
        <v>2171</v>
      </c>
      <c r="D537" s="17" t="s">
        <v>4</v>
      </c>
      <c r="E537" s="17" t="s">
        <v>15</v>
      </c>
      <c r="F537" s="4" t="s">
        <v>2186</v>
      </c>
      <c r="G537" s="12">
        <v>0</v>
      </c>
      <c r="H537" s="12">
        <v>36822949.299999997</v>
      </c>
      <c r="I537" s="12">
        <v>43143301.649999999</v>
      </c>
      <c r="J537" s="12">
        <v>-79966250.949999988</v>
      </c>
      <c r="K537" s="25" t="str">
        <f t="shared" si="16"/>
        <v/>
      </c>
      <c r="L537" s="13" t="str">
        <f t="shared" si="17"/>
        <v/>
      </c>
    </row>
    <row r="538" spans="1:12" ht="12.75" customHeight="1" x14ac:dyDescent="0.3">
      <c r="A538" s="15" t="s">
        <v>541</v>
      </c>
      <c r="B538" s="16" t="s">
        <v>2151</v>
      </c>
      <c r="C538" s="16" t="s">
        <v>2177</v>
      </c>
      <c r="D538" s="17" t="s">
        <v>8</v>
      </c>
      <c r="E538" s="17" t="s">
        <v>5</v>
      </c>
      <c r="F538" s="4" t="s">
        <v>2184</v>
      </c>
      <c r="G538" s="12">
        <v>89278.56</v>
      </c>
      <c r="H538" s="12">
        <v>121432336.92</v>
      </c>
      <c r="I538" s="12">
        <v>198609199.52000001</v>
      </c>
      <c r="J538" s="12">
        <v>-319952257.88</v>
      </c>
      <c r="K538" s="25">
        <f t="shared" si="16"/>
        <v>7.3521240111533871E-4</v>
      </c>
      <c r="L538" s="13">
        <f t="shared" si="17"/>
        <v>2.7895929070049803E-4</v>
      </c>
    </row>
    <row r="539" spans="1:12" ht="12.75" customHeight="1" x14ac:dyDescent="0.3">
      <c r="A539" s="15" t="s">
        <v>542</v>
      </c>
      <c r="B539" s="16" t="s">
        <v>2164</v>
      </c>
      <c r="C539" s="16" t="s">
        <v>2178</v>
      </c>
      <c r="D539" s="17" t="s">
        <v>8</v>
      </c>
      <c r="E539" s="17" t="s">
        <v>15</v>
      </c>
      <c r="F539" s="4" t="s">
        <v>2184</v>
      </c>
      <c r="G539" s="12">
        <v>51179297.75</v>
      </c>
      <c r="H539" s="12">
        <v>196517647.24000001</v>
      </c>
      <c r="I539" s="12">
        <v>-22564504.420000002</v>
      </c>
      <c r="J539" s="12">
        <v>-122773845.07000001</v>
      </c>
      <c r="K539" s="25">
        <f t="shared" si="16"/>
        <v>0.26043105272625489</v>
      </c>
      <c r="L539" s="13">
        <f t="shared" si="17"/>
        <v>0.29421312498480334</v>
      </c>
    </row>
    <row r="540" spans="1:12" ht="12.75" customHeight="1" x14ac:dyDescent="0.3">
      <c r="A540" s="15" t="s">
        <v>543</v>
      </c>
      <c r="B540" s="16" t="s">
        <v>2165</v>
      </c>
      <c r="C540" s="16" t="s">
        <v>2171</v>
      </c>
      <c r="D540" s="17" t="s">
        <v>8</v>
      </c>
      <c r="E540" s="17" t="s">
        <v>5</v>
      </c>
      <c r="F540" s="4" t="s">
        <v>2184</v>
      </c>
      <c r="G540" s="12">
        <v>18822598.34</v>
      </c>
      <c r="H540" s="12">
        <v>229384096.44</v>
      </c>
      <c r="I540" s="12">
        <v>176188287.72999999</v>
      </c>
      <c r="J540" s="12">
        <v>-386749785.82999998</v>
      </c>
      <c r="K540" s="25">
        <f t="shared" si="16"/>
        <v>8.2057120053758509E-2</v>
      </c>
      <c r="L540" s="13">
        <f t="shared" si="17"/>
        <v>4.6409960526578427E-2</v>
      </c>
    </row>
    <row r="541" spans="1:12" ht="12.75" customHeight="1" x14ac:dyDescent="0.3">
      <c r="A541" s="15" t="s">
        <v>544</v>
      </c>
      <c r="B541" s="16" t="s">
        <v>2157</v>
      </c>
      <c r="C541" s="16" t="s">
        <v>2171</v>
      </c>
      <c r="D541" s="17" t="s">
        <v>4</v>
      </c>
      <c r="E541" s="17" t="s">
        <v>15</v>
      </c>
      <c r="F541" s="4" t="s">
        <v>2180</v>
      </c>
      <c r="G541" s="12">
        <v>0</v>
      </c>
      <c r="H541" s="12">
        <v>0</v>
      </c>
      <c r="I541" s="12">
        <v>0</v>
      </c>
      <c r="J541" s="12" t="s">
        <v>2180</v>
      </c>
      <c r="K541" s="25" t="str">
        <f t="shared" si="16"/>
        <v/>
      </c>
      <c r="L541" s="13" t="str">
        <f t="shared" si="17"/>
        <v/>
      </c>
    </row>
    <row r="542" spans="1:12" ht="12.75" customHeight="1" x14ac:dyDescent="0.3">
      <c r="A542" s="15" t="s">
        <v>545</v>
      </c>
      <c r="B542" s="16" t="s">
        <v>2156</v>
      </c>
      <c r="C542" s="16" t="s">
        <v>2177</v>
      </c>
      <c r="D542" s="17" t="s">
        <v>8</v>
      </c>
      <c r="E542" s="17" t="s">
        <v>5</v>
      </c>
      <c r="F542" s="4" t="s">
        <v>2180</v>
      </c>
      <c r="G542" s="12">
        <v>0</v>
      </c>
      <c r="H542" s="12">
        <v>0</v>
      </c>
      <c r="I542" s="12">
        <v>0</v>
      </c>
      <c r="J542" s="12" t="s">
        <v>2180</v>
      </c>
      <c r="K542" s="25" t="str">
        <f t="shared" si="16"/>
        <v/>
      </c>
      <c r="L542" s="13" t="str">
        <f t="shared" si="17"/>
        <v/>
      </c>
    </row>
    <row r="543" spans="1:12" ht="12.75" customHeight="1" x14ac:dyDescent="0.3">
      <c r="A543" s="15" t="s">
        <v>546</v>
      </c>
      <c r="B543" s="16" t="s">
        <v>2157</v>
      </c>
      <c r="C543" s="16" t="s">
        <v>2171</v>
      </c>
      <c r="D543" s="17" t="s">
        <v>8</v>
      </c>
      <c r="E543" s="17" t="s">
        <v>15</v>
      </c>
      <c r="F543" s="4" t="s">
        <v>2184</v>
      </c>
      <c r="G543" s="12">
        <v>25438198.039999999</v>
      </c>
      <c r="H543" s="12">
        <v>97849895.010000005</v>
      </c>
      <c r="I543" s="12">
        <v>84654441.890000001</v>
      </c>
      <c r="J543" s="12">
        <v>-157066138.86000001</v>
      </c>
      <c r="K543" s="25">
        <f t="shared" si="16"/>
        <v>0.25997164368342224</v>
      </c>
      <c r="L543" s="13">
        <f t="shared" si="17"/>
        <v>0.13938407422032062</v>
      </c>
    </row>
    <row r="544" spans="1:12" ht="12.75" customHeight="1" x14ac:dyDescent="0.3">
      <c r="A544" s="15" t="s">
        <v>547</v>
      </c>
      <c r="B544" s="16" t="s">
        <v>2169</v>
      </c>
      <c r="C544" s="16" t="s">
        <v>2178</v>
      </c>
      <c r="D544" s="17" t="s">
        <v>4</v>
      </c>
      <c r="E544" s="17" t="s">
        <v>5</v>
      </c>
      <c r="F544" s="4" t="s">
        <v>2184</v>
      </c>
      <c r="G544" s="12">
        <v>33014178.600000001</v>
      </c>
      <c r="H544" s="12">
        <v>18639512.350000001</v>
      </c>
      <c r="I544" s="12">
        <v>27293956.030000001</v>
      </c>
      <c r="J544" s="12">
        <v>-12919289.780000001</v>
      </c>
      <c r="K544" s="25">
        <f t="shared" si="16"/>
        <v>1.7711932576390605</v>
      </c>
      <c r="L544" s="13">
        <f t="shared" si="17"/>
        <v>0.71873907554463667</v>
      </c>
    </row>
    <row r="545" spans="1:12" ht="12.75" customHeight="1" x14ac:dyDescent="0.3">
      <c r="A545" s="15" t="s">
        <v>548</v>
      </c>
      <c r="B545" s="16" t="s">
        <v>2169</v>
      </c>
      <c r="C545" s="16" t="s">
        <v>2178</v>
      </c>
      <c r="D545" s="17" t="s">
        <v>4</v>
      </c>
      <c r="E545" s="17" t="s">
        <v>5</v>
      </c>
      <c r="F545" s="4" t="s">
        <v>2184</v>
      </c>
      <c r="G545" s="12">
        <v>33910905.079999998</v>
      </c>
      <c r="H545" s="12">
        <v>47585840.479999997</v>
      </c>
      <c r="I545" s="12">
        <v>45984925.219999999</v>
      </c>
      <c r="J545" s="12">
        <v>-59659860.619999997</v>
      </c>
      <c r="K545" s="25">
        <f t="shared" si="16"/>
        <v>0.71262595633363923</v>
      </c>
      <c r="L545" s="13">
        <f t="shared" si="17"/>
        <v>0.3624091865265136</v>
      </c>
    </row>
    <row r="546" spans="1:12" ht="12.75" customHeight="1" x14ac:dyDescent="0.3">
      <c r="A546" s="15" t="s">
        <v>549</v>
      </c>
      <c r="B546" s="16" t="s">
        <v>2157</v>
      </c>
      <c r="C546" s="16" t="s">
        <v>2171</v>
      </c>
      <c r="D546" s="17" t="s">
        <v>8</v>
      </c>
      <c r="E546" s="17" t="s">
        <v>15</v>
      </c>
      <c r="F546" s="4" t="s">
        <v>2184</v>
      </c>
      <c r="G546" s="12">
        <v>95316255.230000004</v>
      </c>
      <c r="H546" s="12">
        <v>261066330.17000002</v>
      </c>
      <c r="I546" s="12">
        <v>169822192.06</v>
      </c>
      <c r="J546" s="12">
        <v>-335572267</v>
      </c>
      <c r="K546" s="25">
        <f t="shared" si="16"/>
        <v>0.36510359328195402</v>
      </c>
      <c r="L546" s="13">
        <f t="shared" si="17"/>
        <v>0.22120861966038172</v>
      </c>
    </row>
    <row r="547" spans="1:12" ht="12.75" customHeight="1" x14ac:dyDescent="0.3">
      <c r="A547" s="15" t="s">
        <v>550</v>
      </c>
      <c r="B547" s="16" t="s">
        <v>2166</v>
      </c>
      <c r="C547" s="16" t="s">
        <v>2177</v>
      </c>
      <c r="D547" s="17" t="s">
        <v>4</v>
      </c>
      <c r="E547" s="17" t="s">
        <v>15</v>
      </c>
      <c r="F547" s="4" t="s">
        <v>2184</v>
      </c>
      <c r="G547" s="12">
        <v>625789.81000000006</v>
      </c>
      <c r="H547" s="12">
        <v>45977583.079999998</v>
      </c>
      <c r="I547" s="12">
        <v>35151063.659999996</v>
      </c>
      <c r="J547" s="12">
        <v>-80502856.929999992</v>
      </c>
      <c r="K547" s="25">
        <f t="shared" si="16"/>
        <v>1.3610759158678249E-2</v>
      </c>
      <c r="L547" s="13">
        <f t="shared" si="17"/>
        <v>7.7135492226996331E-3</v>
      </c>
    </row>
    <row r="548" spans="1:12" ht="12.75" customHeight="1" x14ac:dyDescent="0.3">
      <c r="A548" s="15" t="s">
        <v>551</v>
      </c>
      <c r="B548" s="16" t="s">
        <v>2172</v>
      </c>
      <c r="C548" s="16" t="s">
        <v>2171</v>
      </c>
      <c r="D548" s="17" t="s">
        <v>4</v>
      </c>
      <c r="E548" s="17" t="s">
        <v>15</v>
      </c>
      <c r="F548" s="4" t="s">
        <v>2184</v>
      </c>
      <c r="G548" s="12">
        <v>17054261</v>
      </c>
      <c r="H548" s="12">
        <v>42921258.030000001</v>
      </c>
      <c r="I548" s="12">
        <v>-6736654.9699999997</v>
      </c>
      <c r="J548" s="12">
        <v>-19130342.060000002</v>
      </c>
      <c r="K548" s="25">
        <f t="shared" si="16"/>
        <v>0.39733833029963495</v>
      </c>
      <c r="L548" s="13">
        <f t="shared" si="17"/>
        <v>0.47131264564989811</v>
      </c>
    </row>
    <row r="549" spans="1:12" ht="12.75" customHeight="1" x14ac:dyDescent="0.3">
      <c r="A549" s="15" t="s">
        <v>552</v>
      </c>
      <c r="B549" s="16" t="s">
        <v>2169</v>
      </c>
      <c r="C549" s="16" t="s">
        <v>2178</v>
      </c>
      <c r="D549" s="17" t="s">
        <v>4</v>
      </c>
      <c r="E549" s="17" t="s">
        <v>5</v>
      </c>
      <c r="F549" s="4" t="s">
        <v>2184</v>
      </c>
      <c r="G549" s="12">
        <v>21698634.129999999</v>
      </c>
      <c r="H549" s="12">
        <v>11587155.810000001</v>
      </c>
      <c r="I549" s="12">
        <v>13902340.48</v>
      </c>
      <c r="J549" s="12">
        <v>-3790862.160000002</v>
      </c>
      <c r="K549" s="25">
        <f t="shared" si="16"/>
        <v>1.872645408916789</v>
      </c>
      <c r="L549" s="13">
        <f t="shared" si="17"/>
        <v>0.85127747850053725</v>
      </c>
    </row>
    <row r="550" spans="1:12" ht="12.75" customHeight="1" x14ac:dyDescent="0.3">
      <c r="A550" s="15" t="s">
        <v>553</v>
      </c>
      <c r="B550" s="16" t="s">
        <v>2158</v>
      </c>
      <c r="C550" s="16" t="s">
        <v>2175</v>
      </c>
      <c r="D550" s="17" t="s">
        <v>4</v>
      </c>
      <c r="E550" s="17" t="s">
        <v>5</v>
      </c>
      <c r="F550" s="4" t="s">
        <v>2184</v>
      </c>
      <c r="G550" s="12">
        <v>21779371.469999999</v>
      </c>
      <c r="H550" s="12">
        <v>33094947.920000002</v>
      </c>
      <c r="I550" s="12">
        <v>37780650.939999998</v>
      </c>
      <c r="J550" s="12">
        <v>-49096227.390000001</v>
      </c>
      <c r="K550" s="25">
        <f t="shared" si="16"/>
        <v>0.65808749790593413</v>
      </c>
      <c r="L550" s="13">
        <f t="shared" si="17"/>
        <v>0.30729012269823097</v>
      </c>
    </row>
    <row r="551" spans="1:12" ht="12.75" customHeight="1" x14ac:dyDescent="0.3">
      <c r="A551" s="15" t="s">
        <v>554</v>
      </c>
      <c r="B551" s="16" t="s">
        <v>2157</v>
      </c>
      <c r="C551" s="16" t="s">
        <v>2171</v>
      </c>
      <c r="D551" s="17" t="s">
        <v>4</v>
      </c>
      <c r="E551" s="17" t="s">
        <v>15</v>
      </c>
      <c r="F551" s="4" t="s">
        <v>2184</v>
      </c>
      <c r="G551" s="12">
        <v>7467916.3499999996</v>
      </c>
      <c r="H551" s="12">
        <v>48415546.700000003</v>
      </c>
      <c r="I551" s="12">
        <v>60884097.899999999</v>
      </c>
      <c r="J551" s="12">
        <v>-101831728.25</v>
      </c>
      <c r="K551" s="25">
        <f t="shared" si="16"/>
        <v>0.1542462464851192</v>
      </c>
      <c r="L551" s="13">
        <f t="shared" si="17"/>
        <v>6.832516589902983E-2</v>
      </c>
    </row>
    <row r="552" spans="1:12" ht="12.75" customHeight="1" x14ac:dyDescent="0.3">
      <c r="A552" s="15" t="s">
        <v>555</v>
      </c>
      <c r="B552" s="16" t="s">
        <v>2155</v>
      </c>
      <c r="C552" s="16" t="s">
        <v>2175</v>
      </c>
      <c r="D552" s="17" t="s">
        <v>4</v>
      </c>
      <c r="E552" s="17" t="s">
        <v>15</v>
      </c>
      <c r="F552" s="4" t="s">
        <v>2184</v>
      </c>
      <c r="G552" s="12">
        <v>10605560.529999999</v>
      </c>
      <c r="H552" s="12">
        <v>19655660.289999999</v>
      </c>
      <c r="I552" s="12">
        <v>18872657.399999999</v>
      </c>
      <c r="J552" s="12">
        <v>-27922757.159999996</v>
      </c>
      <c r="K552" s="25">
        <f t="shared" si="16"/>
        <v>0.53956775674413127</v>
      </c>
      <c r="L552" s="13">
        <f t="shared" si="17"/>
        <v>0.27526663934129331</v>
      </c>
    </row>
    <row r="553" spans="1:12" ht="12.75" customHeight="1" x14ac:dyDescent="0.3">
      <c r="A553" s="15" t="s">
        <v>556</v>
      </c>
      <c r="B553" s="16" t="s">
        <v>2163</v>
      </c>
      <c r="C553" s="16" t="s">
        <v>2177</v>
      </c>
      <c r="D553" s="17" t="s">
        <v>8</v>
      </c>
      <c r="E553" s="17" t="s">
        <v>5</v>
      </c>
      <c r="F553" s="4" t="s">
        <v>2184</v>
      </c>
      <c r="G553" s="12">
        <v>46310412.979999997</v>
      </c>
      <c r="H553" s="12">
        <v>135719209.90000001</v>
      </c>
      <c r="I553" s="12">
        <v>128139714.94</v>
      </c>
      <c r="J553" s="12">
        <v>-217548511.86000001</v>
      </c>
      <c r="K553" s="25">
        <f t="shared" si="16"/>
        <v>0.34122224122968459</v>
      </c>
      <c r="L553" s="13">
        <f t="shared" si="17"/>
        <v>0.17551202032708169</v>
      </c>
    </row>
    <row r="554" spans="1:12" ht="12.75" customHeight="1" x14ac:dyDescent="0.3">
      <c r="A554" s="15" t="s">
        <v>557</v>
      </c>
      <c r="B554" s="16" t="s">
        <v>2162</v>
      </c>
      <c r="C554" s="16" t="s">
        <v>2177</v>
      </c>
      <c r="D554" s="17" t="s">
        <v>4</v>
      </c>
      <c r="E554" s="17" t="s">
        <v>15</v>
      </c>
      <c r="F554" s="4" t="s">
        <v>2184</v>
      </c>
      <c r="G554" s="12">
        <v>753241.97</v>
      </c>
      <c r="H554" s="12">
        <v>129458272.93000001</v>
      </c>
      <c r="I554" s="12">
        <v>52960160.189999998</v>
      </c>
      <c r="J554" s="12">
        <v>-181665191.15000001</v>
      </c>
      <c r="K554" s="25">
        <f t="shared" si="16"/>
        <v>5.8184150997232058E-3</v>
      </c>
      <c r="L554" s="13">
        <f t="shared" si="17"/>
        <v>4.1291987718395547E-3</v>
      </c>
    </row>
    <row r="555" spans="1:12" ht="12.75" customHeight="1" x14ac:dyDescent="0.3">
      <c r="A555" s="15" t="s">
        <v>558</v>
      </c>
      <c r="B555" s="16" t="s">
        <v>2151</v>
      </c>
      <c r="C555" s="16" t="s">
        <v>2177</v>
      </c>
      <c r="D555" s="17" t="s">
        <v>8</v>
      </c>
      <c r="E555" s="17" t="s">
        <v>5</v>
      </c>
      <c r="F555" s="4" t="s">
        <v>2184</v>
      </c>
      <c r="G555" s="12">
        <v>45291762.350000001</v>
      </c>
      <c r="H555" s="12">
        <v>151578554.99000001</v>
      </c>
      <c r="I555" s="12">
        <v>249050286.84</v>
      </c>
      <c r="J555" s="12">
        <v>-355337079.48000002</v>
      </c>
      <c r="K555" s="25">
        <f t="shared" si="16"/>
        <v>0.2988005945365293</v>
      </c>
      <c r="L555" s="13">
        <f t="shared" si="17"/>
        <v>0.11305167681666509</v>
      </c>
    </row>
    <row r="556" spans="1:12" ht="12.75" customHeight="1" x14ac:dyDescent="0.3">
      <c r="A556" s="15" t="s">
        <v>559</v>
      </c>
      <c r="B556" s="16" t="s">
        <v>2162</v>
      </c>
      <c r="C556" s="16" t="s">
        <v>2177</v>
      </c>
      <c r="D556" s="17" t="s">
        <v>4</v>
      </c>
      <c r="E556" s="17" t="s">
        <v>15</v>
      </c>
      <c r="F556" s="4" t="s">
        <v>2184</v>
      </c>
      <c r="G556" s="12">
        <v>204321.23</v>
      </c>
      <c r="H556" s="12">
        <v>115130436.91</v>
      </c>
      <c r="I556" s="12">
        <v>55754566.310000002</v>
      </c>
      <c r="J556" s="12">
        <v>-170680681.99000001</v>
      </c>
      <c r="K556" s="25">
        <f t="shared" si="16"/>
        <v>1.77469343019798E-3</v>
      </c>
      <c r="L556" s="13">
        <f t="shared" si="17"/>
        <v>1.1956650738798517E-3</v>
      </c>
    </row>
    <row r="557" spans="1:12" ht="12.75" customHeight="1" x14ac:dyDescent="0.3">
      <c r="A557" s="15" t="s">
        <v>560</v>
      </c>
      <c r="B557" s="16" t="s">
        <v>2158</v>
      </c>
      <c r="C557" s="16" t="s">
        <v>2175</v>
      </c>
      <c r="D557" s="17" t="s">
        <v>8</v>
      </c>
      <c r="E557" s="17" t="s">
        <v>5</v>
      </c>
      <c r="F557" s="4" t="s">
        <v>2187</v>
      </c>
      <c r="G557" s="12">
        <v>377716480.80999994</v>
      </c>
      <c r="H557" s="12">
        <v>604190667.54999995</v>
      </c>
      <c r="I557" s="12">
        <v>724352740.76999998</v>
      </c>
      <c r="J557" s="12">
        <v>-950826927.50999999</v>
      </c>
      <c r="K557" s="25">
        <f t="shared" si="16"/>
        <v>0.62516106437334518</v>
      </c>
      <c r="L557" s="13">
        <f t="shared" si="17"/>
        <v>0.28430872370789795</v>
      </c>
    </row>
    <row r="558" spans="1:12" ht="12.75" customHeight="1" x14ac:dyDescent="0.3">
      <c r="A558" s="15" t="s">
        <v>561</v>
      </c>
      <c r="B558" s="16" t="s">
        <v>2155</v>
      </c>
      <c r="C558" s="16" t="s">
        <v>2175</v>
      </c>
      <c r="D558" s="17" t="s">
        <v>8</v>
      </c>
      <c r="E558" s="17" t="s">
        <v>15</v>
      </c>
      <c r="F558" s="4" t="s">
        <v>2184</v>
      </c>
      <c r="G558" s="12">
        <v>27877297.43</v>
      </c>
      <c r="H558" s="12">
        <v>71319069.670000002</v>
      </c>
      <c r="I558" s="12">
        <v>125783969.63</v>
      </c>
      <c r="J558" s="12">
        <v>-169225741.87</v>
      </c>
      <c r="K558" s="25">
        <f t="shared" si="16"/>
        <v>0.39088139482176171</v>
      </c>
      <c r="L558" s="13">
        <f t="shared" si="17"/>
        <v>0.14143514746908317</v>
      </c>
    </row>
    <row r="559" spans="1:12" ht="12.75" customHeight="1" x14ac:dyDescent="0.3">
      <c r="A559" s="15" t="s">
        <v>562</v>
      </c>
      <c r="B559" s="16" t="s">
        <v>2148</v>
      </c>
      <c r="C559" s="16" t="s">
        <v>2177</v>
      </c>
      <c r="D559" s="17" t="s">
        <v>8</v>
      </c>
      <c r="E559" s="17" t="s">
        <v>5</v>
      </c>
      <c r="F559" s="4" t="s">
        <v>2184</v>
      </c>
      <c r="G559" s="12">
        <v>87038954.450000003</v>
      </c>
      <c r="H559" s="12">
        <v>116742934.54000001</v>
      </c>
      <c r="I559" s="12">
        <v>152500474.99000001</v>
      </c>
      <c r="J559" s="12">
        <v>-182204455.08000001</v>
      </c>
      <c r="K559" s="25">
        <f t="shared" si="16"/>
        <v>0.74556078954977412</v>
      </c>
      <c r="L559" s="13">
        <f t="shared" si="17"/>
        <v>0.32327236756486633</v>
      </c>
    </row>
    <row r="560" spans="1:12" ht="12.75" customHeight="1" x14ac:dyDescent="0.3">
      <c r="A560" s="15" t="s">
        <v>563</v>
      </c>
      <c r="B560" s="16" t="s">
        <v>2158</v>
      </c>
      <c r="C560" s="16" t="s">
        <v>2175</v>
      </c>
      <c r="D560" s="17" t="s">
        <v>8</v>
      </c>
      <c r="E560" s="17" t="s">
        <v>5</v>
      </c>
      <c r="F560" s="4" t="s">
        <v>2184</v>
      </c>
      <c r="G560" s="12">
        <v>75872069.260000005</v>
      </c>
      <c r="H560" s="12">
        <v>73338719.280000001</v>
      </c>
      <c r="I560" s="12">
        <v>64681667.93</v>
      </c>
      <c r="J560" s="12">
        <v>-62148317.949999996</v>
      </c>
      <c r="K560" s="25">
        <f t="shared" si="16"/>
        <v>1.0345431445336253</v>
      </c>
      <c r="L560" s="13">
        <f t="shared" si="17"/>
        <v>0.5497163918585416</v>
      </c>
    </row>
    <row r="561" spans="1:12" ht="12.75" customHeight="1" x14ac:dyDescent="0.3">
      <c r="A561" s="15" t="s">
        <v>564</v>
      </c>
      <c r="B561" s="16" t="s">
        <v>2172</v>
      </c>
      <c r="C561" s="16" t="s">
        <v>2171</v>
      </c>
      <c r="D561" s="17" t="s">
        <v>8</v>
      </c>
      <c r="E561" s="17" t="s">
        <v>5</v>
      </c>
      <c r="F561" s="4" t="s">
        <v>2191</v>
      </c>
      <c r="G561" s="12">
        <v>919518892.93000007</v>
      </c>
      <c r="H561" s="12">
        <v>434821952.69</v>
      </c>
      <c r="I561" s="12">
        <v>1448765125.3</v>
      </c>
      <c r="J561" s="12">
        <v>-964068185.05999994</v>
      </c>
      <c r="K561" s="25">
        <f t="shared" si="16"/>
        <v>2.1147020918365587</v>
      </c>
      <c r="L561" s="13">
        <f t="shared" si="17"/>
        <v>0.48817434759173994</v>
      </c>
    </row>
    <row r="562" spans="1:12" ht="12.75" customHeight="1" x14ac:dyDescent="0.3">
      <c r="A562" s="15" t="s">
        <v>565</v>
      </c>
      <c r="B562" s="16" t="s">
        <v>2159</v>
      </c>
      <c r="C562" s="16" t="s">
        <v>2175</v>
      </c>
      <c r="D562" s="17" t="s">
        <v>4</v>
      </c>
      <c r="E562" s="17" t="s">
        <v>5</v>
      </c>
      <c r="F562" s="4" t="s">
        <v>2184</v>
      </c>
      <c r="G562" s="12">
        <v>46128508.990000002</v>
      </c>
      <c r="H562" s="12">
        <v>28961425.149999999</v>
      </c>
      <c r="I562" s="12">
        <v>48505163.810000002</v>
      </c>
      <c r="J562" s="12">
        <v>-31338079.969999999</v>
      </c>
      <c r="K562" s="25">
        <f t="shared" si="16"/>
        <v>1.5927568740518283</v>
      </c>
      <c r="L562" s="13">
        <f t="shared" si="17"/>
        <v>0.59546327790189046</v>
      </c>
    </row>
    <row r="563" spans="1:12" ht="12.75" customHeight="1" x14ac:dyDescent="0.3">
      <c r="A563" s="15" t="s">
        <v>566</v>
      </c>
      <c r="B563" s="16" t="s">
        <v>2173</v>
      </c>
      <c r="C563" s="16" t="s">
        <v>2176</v>
      </c>
      <c r="D563" s="17" t="s">
        <v>4</v>
      </c>
      <c r="E563" s="17" t="s">
        <v>5</v>
      </c>
      <c r="F563" s="4" t="s">
        <v>2191</v>
      </c>
      <c r="G563" s="12">
        <v>4245364.8200000012</v>
      </c>
      <c r="H563" s="12">
        <v>952519.75</v>
      </c>
      <c r="I563" s="12">
        <v>24828809.050000001</v>
      </c>
      <c r="J563" s="12">
        <v>-21535963.98</v>
      </c>
      <c r="K563" s="25">
        <f t="shared" si="16"/>
        <v>4.4569835113655136</v>
      </c>
      <c r="L563" s="13">
        <f t="shared" si="17"/>
        <v>0.16466819274264874</v>
      </c>
    </row>
    <row r="564" spans="1:12" ht="12.75" customHeight="1" x14ac:dyDescent="0.3">
      <c r="A564" s="15" t="s">
        <v>567</v>
      </c>
      <c r="B564" s="16" t="s">
        <v>2158</v>
      </c>
      <c r="C564" s="16" t="s">
        <v>2175</v>
      </c>
      <c r="D564" s="17" t="s">
        <v>8</v>
      </c>
      <c r="E564" s="17" t="s">
        <v>5</v>
      </c>
      <c r="F564" s="4" t="s">
        <v>2191</v>
      </c>
      <c r="G564" s="12">
        <v>75131555.13000001</v>
      </c>
      <c r="H564" s="12">
        <v>165488575.31</v>
      </c>
      <c r="I564" s="12">
        <v>107288717.89</v>
      </c>
      <c r="J564" s="12">
        <v>-197645738.06999999</v>
      </c>
      <c r="K564" s="25">
        <f t="shared" si="16"/>
        <v>0.45399844061295769</v>
      </c>
      <c r="L564" s="13">
        <f t="shared" si="17"/>
        <v>0.27543185229466166</v>
      </c>
    </row>
    <row r="565" spans="1:12" ht="12.75" customHeight="1" x14ac:dyDescent="0.3">
      <c r="A565" s="15" t="s">
        <v>568</v>
      </c>
      <c r="B565" s="16" t="s">
        <v>2148</v>
      </c>
      <c r="C565" s="16" t="s">
        <v>2177</v>
      </c>
      <c r="D565" s="17" t="s">
        <v>8</v>
      </c>
      <c r="E565" s="17" t="s">
        <v>5</v>
      </c>
      <c r="F565" s="4" t="s">
        <v>2187</v>
      </c>
      <c r="G565" s="12">
        <v>34564188.770000003</v>
      </c>
      <c r="H565" s="12">
        <v>102431751.33</v>
      </c>
      <c r="I565" s="12">
        <v>120015068.37</v>
      </c>
      <c r="J565" s="12">
        <v>-187882630.93000001</v>
      </c>
      <c r="K565" s="25">
        <f t="shared" si="16"/>
        <v>0.33743627655692454</v>
      </c>
      <c r="L565" s="13">
        <f t="shared" si="17"/>
        <v>0.15538180683641398</v>
      </c>
    </row>
    <row r="566" spans="1:12" ht="12.75" customHeight="1" x14ac:dyDescent="0.3">
      <c r="A566" s="15" t="s">
        <v>569</v>
      </c>
      <c r="B566" s="16" t="s">
        <v>2152</v>
      </c>
      <c r="C566" s="16" t="s">
        <v>2177</v>
      </c>
      <c r="D566" s="17" t="s">
        <v>8</v>
      </c>
      <c r="E566" s="17" t="s">
        <v>5</v>
      </c>
      <c r="F566" s="4" t="s">
        <v>2184</v>
      </c>
      <c r="G566" s="12">
        <v>118381109.78</v>
      </c>
      <c r="H566" s="12">
        <v>500864180.99000001</v>
      </c>
      <c r="I566" s="12">
        <v>1264347565.5899999</v>
      </c>
      <c r="J566" s="12">
        <v>-1646830636.8</v>
      </c>
      <c r="K566" s="25">
        <f t="shared" si="16"/>
        <v>0.23635371478553291</v>
      </c>
      <c r="L566" s="13">
        <f t="shared" si="17"/>
        <v>6.7063404721477093E-2</v>
      </c>
    </row>
    <row r="567" spans="1:12" ht="12.75" customHeight="1" x14ac:dyDescent="0.3">
      <c r="A567" s="15" t="s">
        <v>570</v>
      </c>
      <c r="B567" s="16" t="s">
        <v>2172</v>
      </c>
      <c r="C567" s="16" t="s">
        <v>2171</v>
      </c>
      <c r="D567" s="17" t="s">
        <v>8</v>
      </c>
      <c r="E567" s="17" t="s">
        <v>5</v>
      </c>
      <c r="F567" s="4" t="s">
        <v>2184</v>
      </c>
      <c r="G567" s="12">
        <v>125327226.70999999</v>
      </c>
      <c r="H567" s="12">
        <v>186729601.28999999</v>
      </c>
      <c r="I567" s="12">
        <v>236665278.81999999</v>
      </c>
      <c r="J567" s="12">
        <v>-298067653.39999998</v>
      </c>
      <c r="K567" s="25">
        <f t="shared" si="16"/>
        <v>0.67116957270936828</v>
      </c>
      <c r="L567" s="13">
        <f t="shared" si="17"/>
        <v>0.29600553194559032</v>
      </c>
    </row>
    <row r="568" spans="1:12" ht="12.75" customHeight="1" x14ac:dyDescent="0.3">
      <c r="A568" s="15" t="s">
        <v>571</v>
      </c>
      <c r="B568" s="16" t="s">
        <v>2170</v>
      </c>
      <c r="C568" s="16" t="s">
        <v>2178</v>
      </c>
      <c r="D568" s="17" t="s">
        <v>8</v>
      </c>
      <c r="E568" s="17" t="s">
        <v>5</v>
      </c>
      <c r="F568" s="4" t="s">
        <v>2184</v>
      </c>
      <c r="G568" s="12">
        <v>226366721.19</v>
      </c>
      <c r="H568" s="12">
        <v>948357308.1099999</v>
      </c>
      <c r="I568" s="12">
        <v>212507194.66</v>
      </c>
      <c r="J568" s="12">
        <v>-934497781.5799998</v>
      </c>
      <c r="K568" s="25">
        <f t="shared" si="16"/>
        <v>0.23869349585245536</v>
      </c>
      <c r="L568" s="13">
        <f t="shared" si="17"/>
        <v>0.19499840045918748</v>
      </c>
    </row>
    <row r="569" spans="1:12" ht="12.75" customHeight="1" x14ac:dyDescent="0.3">
      <c r="A569" s="15" t="s">
        <v>572</v>
      </c>
      <c r="B569" s="16" t="s">
        <v>2169</v>
      </c>
      <c r="C569" s="16" t="s">
        <v>2178</v>
      </c>
      <c r="D569" s="17" t="s">
        <v>4</v>
      </c>
      <c r="E569" s="17" t="s">
        <v>15</v>
      </c>
      <c r="F569" s="4" t="s">
        <v>2184</v>
      </c>
      <c r="G569" s="12">
        <v>27259457.59</v>
      </c>
      <c r="H569" s="12">
        <v>57546155.659999996</v>
      </c>
      <c r="I569" s="12">
        <v>24472270.16</v>
      </c>
      <c r="J569" s="12">
        <v>-54758968.229999997</v>
      </c>
      <c r="K569" s="25">
        <f t="shared" si="16"/>
        <v>0.47369728311752185</v>
      </c>
      <c r="L569" s="13">
        <f t="shared" si="17"/>
        <v>0.33235772715053558</v>
      </c>
    </row>
    <row r="570" spans="1:12" ht="12.75" customHeight="1" x14ac:dyDescent="0.3">
      <c r="A570" s="15" t="s">
        <v>573</v>
      </c>
      <c r="B570" s="16" t="s">
        <v>2163</v>
      </c>
      <c r="C570" s="16" t="s">
        <v>2177</v>
      </c>
      <c r="D570" s="17" t="s">
        <v>4</v>
      </c>
      <c r="E570" s="17" t="s">
        <v>5</v>
      </c>
      <c r="F570" s="4" t="s">
        <v>2184</v>
      </c>
      <c r="G570" s="12">
        <v>22280084.370000001</v>
      </c>
      <c r="H570" s="12">
        <v>30606443.600000001</v>
      </c>
      <c r="I570" s="12">
        <v>62448655.759999998</v>
      </c>
      <c r="J570" s="12">
        <v>-70775014.989999995</v>
      </c>
      <c r="K570" s="25">
        <f t="shared" si="16"/>
        <v>0.72795404331132418</v>
      </c>
      <c r="L570" s="13">
        <f t="shared" si="17"/>
        <v>0.23942894611079379</v>
      </c>
    </row>
    <row r="571" spans="1:12" ht="12.75" customHeight="1" x14ac:dyDescent="0.3">
      <c r="A571" s="15" t="s">
        <v>574</v>
      </c>
      <c r="B571" s="16" t="s">
        <v>2155</v>
      </c>
      <c r="C571" s="16" t="s">
        <v>2175</v>
      </c>
      <c r="D571" s="17" t="s">
        <v>8</v>
      </c>
      <c r="E571" s="17" t="s">
        <v>15</v>
      </c>
      <c r="F571" s="4" t="s">
        <v>2184</v>
      </c>
      <c r="G571" s="12">
        <v>15985815.34</v>
      </c>
      <c r="H571" s="12">
        <v>314232344.37</v>
      </c>
      <c r="I571" s="12">
        <v>327102106.39999998</v>
      </c>
      <c r="J571" s="12">
        <v>-625348635.43000007</v>
      </c>
      <c r="K571" s="25">
        <f t="shared" si="16"/>
        <v>5.0872596747001765E-2</v>
      </c>
      <c r="L571" s="13">
        <f t="shared" si="17"/>
        <v>2.4925864064852723E-2</v>
      </c>
    </row>
    <row r="572" spans="1:12" ht="12.75" customHeight="1" x14ac:dyDescent="0.3">
      <c r="A572" s="15" t="s">
        <v>575</v>
      </c>
      <c r="B572" s="16" t="s">
        <v>2155</v>
      </c>
      <c r="C572" s="16" t="s">
        <v>2175</v>
      </c>
      <c r="D572" s="17" t="s">
        <v>4</v>
      </c>
      <c r="E572" s="17" t="s">
        <v>15</v>
      </c>
      <c r="F572" s="4" t="s">
        <v>2184</v>
      </c>
      <c r="G572" s="12">
        <v>10187840.619999999</v>
      </c>
      <c r="H572" s="12">
        <v>27196629.18</v>
      </c>
      <c r="I572" s="12">
        <v>27153375.190000001</v>
      </c>
      <c r="J572" s="12">
        <v>-44162163.75</v>
      </c>
      <c r="K572" s="25">
        <f t="shared" si="16"/>
        <v>0.37459938702594758</v>
      </c>
      <c r="L572" s="13">
        <f t="shared" si="17"/>
        <v>0.18744875438544512</v>
      </c>
    </row>
    <row r="573" spans="1:12" ht="12.75" customHeight="1" x14ac:dyDescent="0.3">
      <c r="A573" s="15" t="s">
        <v>576</v>
      </c>
      <c r="B573" s="16" t="s">
        <v>2155</v>
      </c>
      <c r="C573" s="16" t="s">
        <v>2175</v>
      </c>
      <c r="D573" s="17" t="s">
        <v>8</v>
      </c>
      <c r="E573" s="17" t="s">
        <v>15</v>
      </c>
      <c r="F573" s="4" t="s">
        <v>2184</v>
      </c>
      <c r="G573" s="12">
        <v>24102981.600000001</v>
      </c>
      <c r="H573" s="12">
        <v>249380111.24000001</v>
      </c>
      <c r="I573" s="12">
        <v>182536514.62</v>
      </c>
      <c r="J573" s="12">
        <v>-407813644.25999999</v>
      </c>
      <c r="K573" s="25">
        <f t="shared" si="16"/>
        <v>9.6651579310603572E-2</v>
      </c>
      <c r="L573" s="13">
        <f t="shared" si="17"/>
        <v>5.5804708957447401E-2</v>
      </c>
    </row>
    <row r="574" spans="1:12" ht="12.75" customHeight="1" x14ac:dyDescent="0.3">
      <c r="A574" s="15" t="s">
        <v>577</v>
      </c>
      <c r="B574" s="16" t="s">
        <v>2157</v>
      </c>
      <c r="C574" s="16" t="s">
        <v>2171</v>
      </c>
      <c r="D574" s="17" t="s">
        <v>4</v>
      </c>
      <c r="E574" s="17" t="s">
        <v>15</v>
      </c>
      <c r="F574" s="4" t="s">
        <v>2184</v>
      </c>
      <c r="G574" s="12">
        <v>911911.83</v>
      </c>
      <c r="H574" s="12">
        <v>68853667.989999995</v>
      </c>
      <c r="I574" s="12">
        <v>86306281.640000001</v>
      </c>
      <c r="J574" s="12">
        <v>-154248037.80000001</v>
      </c>
      <c r="K574" s="25">
        <f t="shared" si="16"/>
        <v>1.3244201167793153E-2</v>
      </c>
      <c r="L574" s="13">
        <f t="shared" si="17"/>
        <v>5.8772372134341224E-3</v>
      </c>
    </row>
    <row r="575" spans="1:12" ht="12.75" customHeight="1" x14ac:dyDescent="0.3">
      <c r="A575" s="15" t="s">
        <v>578</v>
      </c>
      <c r="B575" s="16" t="s">
        <v>2164</v>
      </c>
      <c r="C575" s="16" t="s">
        <v>2178</v>
      </c>
      <c r="D575" s="17" t="s">
        <v>8</v>
      </c>
      <c r="E575" s="17" t="s">
        <v>15</v>
      </c>
      <c r="F575" s="4" t="s">
        <v>2186</v>
      </c>
      <c r="G575" s="12">
        <v>13745012.370000001</v>
      </c>
      <c r="H575" s="12">
        <v>84011939.939999998</v>
      </c>
      <c r="I575" s="12">
        <v>24666083.760000002</v>
      </c>
      <c r="J575" s="12">
        <v>-94933011.329999998</v>
      </c>
      <c r="K575" s="25">
        <f t="shared" si="16"/>
        <v>0.16360784407331233</v>
      </c>
      <c r="L575" s="13">
        <f t="shared" si="17"/>
        <v>0.12647462570668738</v>
      </c>
    </row>
    <row r="576" spans="1:12" ht="12.75" customHeight="1" x14ac:dyDescent="0.3">
      <c r="A576" s="15" t="s">
        <v>579</v>
      </c>
      <c r="B576" s="16" t="s">
        <v>2164</v>
      </c>
      <c r="C576" s="16" t="s">
        <v>2178</v>
      </c>
      <c r="D576" s="17" t="s">
        <v>4</v>
      </c>
      <c r="E576" s="17" t="s">
        <v>15</v>
      </c>
      <c r="F576" s="4" t="s">
        <v>2184</v>
      </c>
      <c r="G576" s="12">
        <v>10131902.67</v>
      </c>
      <c r="H576" s="12">
        <v>48278957.5</v>
      </c>
      <c r="I576" s="12">
        <v>18999629.859999999</v>
      </c>
      <c r="J576" s="12">
        <v>-57146684.689999998</v>
      </c>
      <c r="K576" s="25">
        <f t="shared" si="16"/>
        <v>0.20986167048035367</v>
      </c>
      <c r="L576" s="13">
        <f t="shared" si="17"/>
        <v>0.15059624566409743</v>
      </c>
    </row>
    <row r="577" spans="1:12" ht="12.75" customHeight="1" x14ac:dyDescent="0.3">
      <c r="A577" s="15" t="s">
        <v>580</v>
      </c>
      <c r="B577" s="16" t="s">
        <v>2166</v>
      </c>
      <c r="C577" s="16" t="s">
        <v>2177</v>
      </c>
      <c r="D577" s="17" t="s">
        <v>4</v>
      </c>
      <c r="E577" s="17" t="s">
        <v>15</v>
      </c>
      <c r="F577" s="4" t="s">
        <v>2187</v>
      </c>
      <c r="G577" s="12">
        <v>10098795.609999999</v>
      </c>
      <c r="H577" s="12">
        <v>63842939.909999996</v>
      </c>
      <c r="I577" s="12">
        <v>99830513.379999995</v>
      </c>
      <c r="J577" s="12">
        <v>-153574657.68000001</v>
      </c>
      <c r="K577" s="25">
        <f t="shared" si="16"/>
        <v>0.15818186982360724</v>
      </c>
      <c r="L577" s="13">
        <f t="shared" si="17"/>
        <v>6.1700877002373415E-2</v>
      </c>
    </row>
    <row r="578" spans="1:12" ht="12.75" customHeight="1" x14ac:dyDescent="0.3">
      <c r="A578" s="15" t="s">
        <v>581</v>
      </c>
      <c r="B578" s="16" t="s">
        <v>2172</v>
      </c>
      <c r="C578" s="16" t="s">
        <v>2171</v>
      </c>
      <c r="D578" s="17" t="s">
        <v>89</v>
      </c>
      <c r="E578" s="17" t="s">
        <v>15</v>
      </c>
      <c r="F578" s="4" t="s">
        <v>2186</v>
      </c>
      <c r="G578" s="12">
        <v>930972476.29999995</v>
      </c>
      <c r="H578" s="12">
        <v>3379632741.0300002</v>
      </c>
      <c r="I578" s="12">
        <v>2243801508.5200005</v>
      </c>
      <c r="J578" s="12">
        <v>-4692461773.250001</v>
      </c>
      <c r="K578" s="25">
        <f t="shared" si="16"/>
        <v>0.27546557500098973</v>
      </c>
      <c r="L578" s="13">
        <f t="shared" si="17"/>
        <v>0.16555230042469124</v>
      </c>
    </row>
    <row r="579" spans="1:12" ht="12.75" customHeight="1" x14ac:dyDescent="0.3">
      <c r="A579" s="15" t="s">
        <v>582</v>
      </c>
      <c r="B579" s="16" t="s">
        <v>2159</v>
      </c>
      <c r="C579" s="16" t="s">
        <v>2175</v>
      </c>
      <c r="D579" s="17" t="s">
        <v>89</v>
      </c>
      <c r="E579" s="17" t="s">
        <v>5</v>
      </c>
      <c r="F579" s="4" t="s">
        <v>2184</v>
      </c>
      <c r="G579" s="12">
        <v>563482800.59000003</v>
      </c>
      <c r="H579" s="12">
        <v>4714040955.3400002</v>
      </c>
      <c r="I579" s="12">
        <v>2687026872.0700002</v>
      </c>
      <c r="J579" s="12">
        <v>-6837585026.8199997</v>
      </c>
      <c r="K579" s="25">
        <f t="shared" si="16"/>
        <v>0.11953286064511055</v>
      </c>
      <c r="L579" s="13">
        <f t="shared" si="17"/>
        <v>7.6135337998542649E-2</v>
      </c>
    </row>
    <row r="580" spans="1:12" ht="12.75" customHeight="1" x14ac:dyDescent="0.3">
      <c r="A580" s="15" t="s">
        <v>583</v>
      </c>
      <c r="B580" s="16" t="s">
        <v>2161</v>
      </c>
      <c r="C580" s="16" t="s">
        <v>2177</v>
      </c>
      <c r="D580" s="17" t="s">
        <v>8</v>
      </c>
      <c r="E580" s="17" t="s">
        <v>15</v>
      </c>
      <c r="F580" s="4" t="s">
        <v>2184</v>
      </c>
      <c r="G580" s="12">
        <v>8821434.1500000004</v>
      </c>
      <c r="H580" s="12">
        <v>119005098.35000001</v>
      </c>
      <c r="I580" s="12">
        <v>129714510.61</v>
      </c>
      <c r="J580" s="12">
        <v>-239898174.81</v>
      </c>
      <c r="K580" s="25">
        <f t="shared" si="16"/>
        <v>7.4126522916318396E-2</v>
      </c>
      <c r="L580" s="13">
        <f t="shared" si="17"/>
        <v>3.5467385088317246E-2</v>
      </c>
    </row>
    <row r="581" spans="1:12" ht="12.75" customHeight="1" x14ac:dyDescent="0.3">
      <c r="A581" s="15" t="s">
        <v>584</v>
      </c>
      <c r="B581" s="16" t="s">
        <v>2161</v>
      </c>
      <c r="C581" s="16" t="s">
        <v>2177</v>
      </c>
      <c r="D581" s="17" t="s">
        <v>4</v>
      </c>
      <c r="E581" s="17" t="s">
        <v>15</v>
      </c>
      <c r="F581" s="4" t="s">
        <v>2184</v>
      </c>
      <c r="G581" s="12">
        <v>11742187.4</v>
      </c>
      <c r="H581" s="12">
        <v>47787092.869999997</v>
      </c>
      <c r="I581" s="12">
        <v>39302755.210000001</v>
      </c>
      <c r="J581" s="12">
        <v>-75347660.680000007</v>
      </c>
      <c r="K581" s="25">
        <f t="shared" si="16"/>
        <v>0.24571880595338674</v>
      </c>
      <c r="L581" s="13">
        <f t="shared" si="17"/>
        <v>0.13482842901750991</v>
      </c>
    </row>
    <row r="582" spans="1:12" ht="12.75" customHeight="1" x14ac:dyDescent="0.3">
      <c r="A582" s="15" t="s">
        <v>585</v>
      </c>
      <c r="B582" s="16" t="s">
        <v>2167</v>
      </c>
      <c r="C582" s="16" t="s">
        <v>2176</v>
      </c>
      <c r="D582" s="17" t="s">
        <v>4</v>
      </c>
      <c r="E582" s="17" t="s">
        <v>5</v>
      </c>
      <c r="F582" s="4" t="s">
        <v>2184</v>
      </c>
      <c r="G582" s="12">
        <v>54849842.270000003</v>
      </c>
      <c r="H582" s="12">
        <v>31082172.489999998</v>
      </c>
      <c r="I582" s="12">
        <v>48092990.119999997</v>
      </c>
      <c r="J582" s="12">
        <v>-24325320.339999992</v>
      </c>
      <c r="K582" s="25">
        <f t="shared" ref="K582:K645" si="18">IFERROR(IF(OR(G582=0,J582=0),"",G582/H582),"")</f>
        <v>1.7646720893672001</v>
      </c>
      <c r="L582" s="13">
        <f t="shared" ref="L582:L645" si="19">IFERROR(IF(OR(G582=0,J582=0),"",G582/(H582+I582)),"")</f>
        <v>0.6927657672164016</v>
      </c>
    </row>
    <row r="583" spans="1:12" ht="12.75" customHeight="1" x14ac:dyDescent="0.3">
      <c r="A583" s="15" t="s">
        <v>586</v>
      </c>
      <c r="B583" s="16" t="s">
        <v>2155</v>
      </c>
      <c r="C583" s="16" t="s">
        <v>2175</v>
      </c>
      <c r="D583" s="17" t="s">
        <v>4</v>
      </c>
      <c r="E583" s="17" t="s">
        <v>15</v>
      </c>
      <c r="F583" s="4" t="s">
        <v>2184</v>
      </c>
      <c r="G583" s="12">
        <v>1268912.49</v>
      </c>
      <c r="H583" s="12">
        <v>50769674.380000003</v>
      </c>
      <c r="I583" s="12">
        <v>30049878.809999999</v>
      </c>
      <c r="J583" s="12">
        <v>-79550640.700000003</v>
      </c>
      <c r="K583" s="25">
        <f t="shared" si="18"/>
        <v>2.4993512475626003E-2</v>
      </c>
      <c r="L583" s="13">
        <f t="shared" si="19"/>
        <v>1.5700563043412195E-2</v>
      </c>
    </row>
    <row r="584" spans="1:12" ht="12.75" customHeight="1" x14ac:dyDescent="0.3">
      <c r="A584" s="15" t="s">
        <v>587</v>
      </c>
      <c r="B584" s="16" t="s">
        <v>2162</v>
      </c>
      <c r="C584" s="16" t="s">
        <v>2177</v>
      </c>
      <c r="D584" s="17" t="s">
        <v>8</v>
      </c>
      <c r="E584" s="17" t="s">
        <v>15</v>
      </c>
      <c r="F584" s="4" t="s">
        <v>2184</v>
      </c>
      <c r="G584" s="12">
        <v>11650.45</v>
      </c>
      <c r="H584" s="12">
        <v>99945387.359999999</v>
      </c>
      <c r="I584" s="12">
        <v>132154670.55</v>
      </c>
      <c r="J584" s="12">
        <v>-232088407.45999998</v>
      </c>
      <c r="K584" s="25">
        <f t="shared" si="18"/>
        <v>1.165681609500943E-4</v>
      </c>
      <c r="L584" s="13">
        <f t="shared" si="19"/>
        <v>5.019580824282958E-5</v>
      </c>
    </row>
    <row r="585" spans="1:12" ht="12.75" customHeight="1" x14ac:dyDescent="0.3">
      <c r="A585" s="15" t="s">
        <v>588</v>
      </c>
      <c r="B585" s="16" t="s">
        <v>2164</v>
      </c>
      <c r="C585" s="16" t="s">
        <v>2178</v>
      </c>
      <c r="D585" s="17" t="s">
        <v>89</v>
      </c>
      <c r="E585" s="17" t="s">
        <v>15</v>
      </c>
      <c r="F585" s="4" t="s">
        <v>2184</v>
      </c>
      <c r="G585" s="12">
        <v>1657443236.3699999</v>
      </c>
      <c r="H585" s="12">
        <v>17386461162.32</v>
      </c>
      <c r="I585" s="12">
        <v>3416041364.8000002</v>
      </c>
      <c r="J585" s="12">
        <v>-19145059290.75</v>
      </c>
      <c r="K585" s="25">
        <f t="shared" si="18"/>
        <v>9.5329533761707455E-2</v>
      </c>
      <c r="L585" s="13">
        <f t="shared" si="19"/>
        <v>7.967518495475287E-2</v>
      </c>
    </row>
    <row r="586" spans="1:12" ht="12.75" customHeight="1" x14ac:dyDescent="0.3">
      <c r="A586" s="15" t="s">
        <v>589</v>
      </c>
      <c r="B586" s="16" t="s">
        <v>2170</v>
      </c>
      <c r="C586" s="16" t="s">
        <v>2178</v>
      </c>
      <c r="D586" s="17" t="s">
        <v>8</v>
      </c>
      <c r="E586" s="17" t="s">
        <v>15</v>
      </c>
      <c r="F586" s="4" t="s">
        <v>2184</v>
      </c>
      <c r="G586" s="12">
        <v>72878952.209999993</v>
      </c>
      <c r="H586" s="12">
        <v>226322765.71999997</v>
      </c>
      <c r="I586" s="12">
        <v>153220031.90000001</v>
      </c>
      <c r="J586" s="12">
        <v>-306663845.40999997</v>
      </c>
      <c r="K586" s="25">
        <f t="shared" si="18"/>
        <v>0.32201335105706397</v>
      </c>
      <c r="L586" s="13">
        <f t="shared" si="19"/>
        <v>0.19201774521082268</v>
      </c>
    </row>
    <row r="587" spans="1:12" ht="12.75" customHeight="1" x14ac:dyDescent="0.3">
      <c r="A587" s="15" t="s">
        <v>590</v>
      </c>
      <c r="B587" s="16" t="s">
        <v>2164</v>
      </c>
      <c r="C587" s="16" t="s">
        <v>2178</v>
      </c>
      <c r="D587" s="17" t="s">
        <v>4</v>
      </c>
      <c r="E587" s="17" t="s">
        <v>15</v>
      </c>
      <c r="F587" s="4" t="s">
        <v>2184</v>
      </c>
      <c r="G587" s="12">
        <v>15123421.84</v>
      </c>
      <c r="H587" s="12">
        <v>68141088.030000001</v>
      </c>
      <c r="I587" s="12">
        <v>33397204.620000001</v>
      </c>
      <c r="J587" s="12">
        <v>-86414870.810000002</v>
      </c>
      <c r="K587" s="25">
        <f t="shared" si="18"/>
        <v>0.22194277017328687</v>
      </c>
      <c r="L587" s="13">
        <f t="shared" si="19"/>
        <v>0.1489430385847639</v>
      </c>
    </row>
    <row r="588" spans="1:12" ht="12.75" customHeight="1" x14ac:dyDescent="0.3">
      <c r="A588" s="15" t="s">
        <v>591</v>
      </c>
      <c r="B588" s="16" t="s">
        <v>2160</v>
      </c>
      <c r="C588" s="16" t="s">
        <v>2176</v>
      </c>
      <c r="D588" s="17" t="s">
        <v>8</v>
      </c>
      <c r="E588" s="17" t="s">
        <v>5</v>
      </c>
      <c r="F588" s="4" t="s">
        <v>2180</v>
      </c>
      <c r="G588" s="12">
        <v>8240665.9800000004</v>
      </c>
      <c r="H588" s="12">
        <v>0</v>
      </c>
      <c r="I588" s="12">
        <v>0</v>
      </c>
      <c r="J588" s="12" t="s">
        <v>2180</v>
      </c>
      <c r="K588" s="25" t="str">
        <f t="shared" si="18"/>
        <v/>
      </c>
      <c r="L588" s="13" t="str">
        <f t="shared" si="19"/>
        <v/>
      </c>
    </row>
    <row r="589" spans="1:12" ht="12.75" customHeight="1" x14ac:dyDescent="0.3">
      <c r="A589" s="15" t="s">
        <v>592</v>
      </c>
      <c r="B589" s="16" t="s">
        <v>2163</v>
      </c>
      <c r="C589" s="16" t="s">
        <v>2177</v>
      </c>
      <c r="D589" s="17" t="s">
        <v>4</v>
      </c>
      <c r="E589" s="17" t="s">
        <v>5</v>
      </c>
      <c r="F589" s="4" t="s">
        <v>2187</v>
      </c>
      <c r="G589" s="12">
        <v>1448196.24</v>
      </c>
      <c r="H589" s="12">
        <v>14405556.09</v>
      </c>
      <c r="I589" s="12">
        <v>10083431.300000001</v>
      </c>
      <c r="J589" s="12">
        <v>-23040791.149999999</v>
      </c>
      <c r="K589" s="25">
        <f t="shared" si="18"/>
        <v>0.10053039472771925</v>
      </c>
      <c r="L589" s="13">
        <f t="shared" si="19"/>
        <v>5.9136632190490909E-2</v>
      </c>
    </row>
    <row r="590" spans="1:12" ht="12.75" customHeight="1" x14ac:dyDescent="0.3">
      <c r="A590" s="15" t="s">
        <v>593</v>
      </c>
      <c r="B590" s="16" t="s">
        <v>2159</v>
      </c>
      <c r="C590" s="16" t="s">
        <v>2175</v>
      </c>
      <c r="D590" s="17" t="s">
        <v>4</v>
      </c>
      <c r="E590" s="17" t="s">
        <v>5</v>
      </c>
      <c r="F590" s="4" t="s">
        <v>2184</v>
      </c>
      <c r="G590" s="12">
        <v>16023428.01</v>
      </c>
      <c r="H590" s="12">
        <v>13726465.76</v>
      </c>
      <c r="I590" s="12">
        <v>14237903.119999999</v>
      </c>
      <c r="J590" s="12">
        <v>-11940940.869999999</v>
      </c>
      <c r="K590" s="25">
        <f t="shared" si="18"/>
        <v>1.1673382129210221</v>
      </c>
      <c r="L590" s="13">
        <f t="shared" si="19"/>
        <v>0.57299444442173297</v>
      </c>
    </row>
    <row r="591" spans="1:12" ht="12.75" customHeight="1" x14ac:dyDescent="0.3">
      <c r="A591" s="15" t="s">
        <v>594</v>
      </c>
      <c r="B591" s="16" t="s">
        <v>2162</v>
      </c>
      <c r="C591" s="16" t="s">
        <v>2177</v>
      </c>
      <c r="D591" s="17" t="s">
        <v>8</v>
      </c>
      <c r="E591" s="17" t="s">
        <v>15</v>
      </c>
      <c r="F591" s="4" t="s">
        <v>2184</v>
      </c>
      <c r="G591" s="12">
        <v>11314393.99</v>
      </c>
      <c r="H591" s="12">
        <v>230191643.69</v>
      </c>
      <c r="I591" s="12">
        <v>188957830.85000002</v>
      </c>
      <c r="J591" s="12">
        <v>-407835080.55000001</v>
      </c>
      <c r="K591" s="25">
        <f t="shared" si="18"/>
        <v>4.915206220620736E-2</v>
      </c>
      <c r="L591" s="13">
        <f t="shared" si="19"/>
        <v>2.6993697182650891E-2</v>
      </c>
    </row>
    <row r="592" spans="1:12" ht="12.75" customHeight="1" x14ac:dyDescent="0.3">
      <c r="A592" s="15" t="s">
        <v>595</v>
      </c>
      <c r="B592" s="16" t="s">
        <v>2155</v>
      </c>
      <c r="C592" s="16" t="s">
        <v>2175</v>
      </c>
      <c r="D592" s="17" t="s">
        <v>4</v>
      </c>
      <c r="E592" s="17" t="s">
        <v>5</v>
      </c>
      <c r="F592" s="4" t="s">
        <v>2184</v>
      </c>
      <c r="G592" s="12">
        <v>2739341.49</v>
      </c>
      <c r="H592" s="12">
        <v>16809626.809999999</v>
      </c>
      <c r="I592" s="12">
        <v>21342506.449999999</v>
      </c>
      <c r="J592" s="12">
        <v>-35412791.769999996</v>
      </c>
      <c r="K592" s="25">
        <f t="shared" si="18"/>
        <v>0.16296265949047564</v>
      </c>
      <c r="L592" s="13">
        <f t="shared" si="19"/>
        <v>7.1800480233487216E-2</v>
      </c>
    </row>
    <row r="593" spans="1:12" ht="12.75" customHeight="1" x14ac:dyDescent="0.3">
      <c r="A593" s="15" t="s">
        <v>596</v>
      </c>
      <c r="B593" s="16" t="s">
        <v>2155</v>
      </c>
      <c r="C593" s="16" t="s">
        <v>2175</v>
      </c>
      <c r="D593" s="17" t="s">
        <v>4</v>
      </c>
      <c r="E593" s="17" t="s">
        <v>5</v>
      </c>
      <c r="F593" s="4" t="s">
        <v>2184</v>
      </c>
      <c r="G593" s="12">
        <v>2466264.9300000002</v>
      </c>
      <c r="H593" s="12">
        <v>11391346.5</v>
      </c>
      <c r="I593" s="12">
        <v>12580660</v>
      </c>
      <c r="J593" s="12">
        <v>-21505741.57</v>
      </c>
      <c r="K593" s="25">
        <f t="shared" si="18"/>
        <v>0.21650337209916318</v>
      </c>
      <c r="L593" s="13">
        <f t="shared" si="19"/>
        <v>0.10288103876494445</v>
      </c>
    </row>
    <row r="594" spans="1:12" ht="12.75" customHeight="1" x14ac:dyDescent="0.3">
      <c r="A594" s="15" t="s">
        <v>597</v>
      </c>
      <c r="B594" s="16" t="s">
        <v>2163</v>
      </c>
      <c r="C594" s="16" t="s">
        <v>2177</v>
      </c>
      <c r="D594" s="17" t="s">
        <v>4</v>
      </c>
      <c r="E594" s="17" t="s">
        <v>5</v>
      </c>
      <c r="F594" s="4" t="s">
        <v>2184</v>
      </c>
      <c r="G594" s="12">
        <v>17980221.219999999</v>
      </c>
      <c r="H594" s="12">
        <v>23609586.690000001</v>
      </c>
      <c r="I594" s="12">
        <v>39200483.539999999</v>
      </c>
      <c r="J594" s="12">
        <v>-44829849.010000005</v>
      </c>
      <c r="K594" s="25">
        <f t="shared" si="18"/>
        <v>0.7615644211008421</v>
      </c>
      <c r="L594" s="13">
        <f t="shared" si="19"/>
        <v>0.28626335162752448</v>
      </c>
    </row>
    <row r="595" spans="1:12" ht="12.75" customHeight="1" x14ac:dyDescent="0.3">
      <c r="A595" s="15" t="s">
        <v>598</v>
      </c>
      <c r="B595" s="16" t="s">
        <v>2157</v>
      </c>
      <c r="C595" s="16" t="s">
        <v>2171</v>
      </c>
      <c r="D595" s="17" t="s">
        <v>4</v>
      </c>
      <c r="E595" s="17" t="s">
        <v>15</v>
      </c>
      <c r="F595" s="4" t="s">
        <v>2184</v>
      </c>
      <c r="G595" s="12">
        <v>13790388.65</v>
      </c>
      <c r="H595" s="12">
        <v>43949104.700000003</v>
      </c>
      <c r="I595" s="12">
        <v>31048553.539999999</v>
      </c>
      <c r="J595" s="12">
        <v>-61207269.590000004</v>
      </c>
      <c r="K595" s="25">
        <f t="shared" si="18"/>
        <v>0.31378087777064545</v>
      </c>
      <c r="L595" s="13">
        <f t="shared" si="19"/>
        <v>0.18387758996246759</v>
      </c>
    </row>
    <row r="596" spans="1:12" ht="12.75" customHeight="1" x14ac:dyDescent="0.3">
      <c r="A596" s="15" t="s">
        <v>599</v>
      </c>
      <c r="B596" s="16" t="s">
        <v>2161</v>
      </c>
      <c r="C596" s="16" t="s">
        <v>2177</v>
      </c>
      <c r="D596" s="17" t="s">
        <v>4</v>
      </c>
      <c r="E596" s="17" t="s">
        <v>15</v>
      </c>
      <c r="F596" s="4" t="s">
        <v>2187</v>
      </c>
      <c r="G596" s="12">
        <v>203191.32</v>
      </c>
      <c r="H596" s="12">
        <v>27416795.460000001</v>
      </c>
      <c r="I596" s="12">
        <v>24451255.640000001</v>
      </c>
      <c r="J596" s="12">
        <v>-51664859.780000001</v>
      </c>
      <c r="K596" s="25">
        <f t="shared" si="18"/>
        <v>7.4111987411675431E-3</v>
      </c>
      <c r="L596" s="13">
        <f t="shared" si="19"/>
        <v>3.9174658713945782E-3</v>
      </c>
    </row>
    <row r="597" spans="1:12" ht="12.75" customHeight="1" x14ac:dyDescent="0.3">
      <c r="A597" s="15" t="s">
        <v>600</v>
      </c>
      <c r="B597" s="16" t="s">
        <v>2169</v>
      </c>
      <c r="C597" s="16" t="s">
        <v>2178</v>
      </c>
      <c r="D597" s="17" t="s">
        <v>4</v>
      </c>
      <c r="E597" s="17" t="s">
        <v>15</v>
      </c>
      <c r="F597" s="4" t="s">
        <v>2184</v>
      </c>
      <c r="G597" s="12">
        <v>20876525.16</v>
      </c>
      <c r="H597" s="12">
        <v>25752615.460000001</v>
      </c>
      <c r="I597" s="12">
        <v>16831435.359999999</v>
      </c>
      <c r="J597" s="12">
        <v>-21707525.66</v>
      </c>
      <c r="K597" s="25">
        <f t="shared" si="18"/>
        <v>0.81065650176100601</v>
      </c>
      <c r="L597" s="13">
        <f t="shared" si="19"/>
        <v>0.49024281997604474</v>
      </c>
    </row>
    <row r="598" spans="1:12" ht="12.75" customHeight="1" x14ac:dyDescent="0.3">
      <c r="A598" s="15" t="s">
        <v>601</v>
      </c>
      <c r="B598" s="16" t="s">
        <v>2172</v>
      </c>
      <c r="C598" s="16" t="s">
        <v>2171</v>
      </c>
      <c r="D598" s="17" t="s">
        <v>89</v>
      </c>
      <c r="E598" s="17" t="s">
        <v>15</v>
      </c>
      <c r="F598" s="4" t="s">
        <v>2184</v>
      </c>
      <c r="G598" s="12">
        <v>105642334.34999999</v>
      </c>
      <c r="H598" s="12">
        <v>2874568569.4000001</v>
      </c>
      <c r="I598" s="12">
        <v>1245099515.1099999</v>
      </c>
      <c r="J598" s="12">
        <v>-4014025750.1599998</v>
      </c>
      <c r="K598" s="25">
        <f t="shared" si="18"/>
        <v>3.675067468369711E-2</v>
      </c>
      <c r="L598" s="13">
        <f t="shared" si="19"/>
        <v>2.5643409173475989E-2</v>
      </c>
    </row>
    <row r="599" spans="1:12" ht="12.75" customHeight="1" x14ac:dyDescent="0.3">
      <c r="A599" s="15" t="s">
        <v>602</v>
      </c>
      <c r="B599" s="16" t="s">
        <v>2161</v>
      </c>
      <c r="C599" s="16" t="s">
        <v>2177</v>
      </c>
      <c r="D599" s="17" t="s">
        <v>4</v>
      </c>
      <c r="E599" s="17" t="s">
        <v>15</v>
      </c>
      <c r="F599" s="4" t="s">
        <v>2184</v>
      </c>
      <c r="G599" s="12">
        <v>1965710.39</v>
      </c>
      <c r="H599" s="12">
        <v>45641351.210000001</v>
      </c>
      <c r="I599" s="12">
        <v>11936794.98</v>
      </c>
      <c r="J599" s="12">
        <v>-55612435.799999997</v>
      </c>
      <c r="K599" s="25">
        <f t="shared" si="18"/>
        <v>4.306862829182221E-2</v>
      </c>
      <c r="L599" s="13">
        <f t="shared" si="19"/>
        <v>3.4139869378799113E-2</v>
      </c>
    </row>
    <row r="600" spans="1:12" ht="12.75" customHeight="1" x14ac:dyDescent="0.3">
      <c r="A600" s="15" t="s">
        <v>603</v>
      </c>
      <c r="B600" s="16" t="s">
        <v>2164</v>
      </c>
      <c r="C600" s="16" t="s">
        <v>2178</v>
      </c>
      <c r="D600" s="17" t="s">
        <v>4</v>
      </c>
      <c r="E600" s="17" t="s">
        <v>15</v>
      </c>
      <c r="F600" s="4" t="s">
        <v>2184</v>
      </c>
      <c r="G600" s="12">
        <v>7420938.5300000003</v>
      </c>
      <c r="H600" s="12">
        <v>79390419.670000002</v>
      </c>
      <c r="I600" s="12">
        <v>6498434.4500000002</v>
      </c>
      <c r="J600" s="12">
        <v>-78467915.590000004</v>
      </c>
      <c r="K600" s="25">
        <f t="shared" si="18"/>
        <v>9.3473980372523705E-2</v>
      </c>
      <c r="L600" s="13">
        <f t="shared" si="19"/>
        <v>8.640164787426087E-2</v>
      </c>
    </row>
    <row r="601" spans="1:12" ht="12.75" customHeight="1" x14ac:dyDescent="0.3">
      <c r="A601" s="15" t="s">
        <v>604</v>
      </c>
      <c r="B601" s="16" t="s">
        <v>2157</v>
      </c>
      <c r="C601" s="16" t="s">
        <v>2171</v>
      </c>
      <c r="D601" s="17" t="s">
        <v>8</v>
      </c>
      <c r="E601" s="17" t="s">
        <v>5</v>
      </c>
      <c r="F601" s="4" t="s">
        <v>2184</v>
      </c>
      <c r="G601" s="12">
        <v>89007866.659999996</v>
      </c>
      <c r="H601" s="12">
        <v>188401385.13</v>
      </c>
      <c r="I601" s="12">
        <v>409282085.39999998</v>
      </c>
      <c r="J601" s="12">
        <v>-508675603.87</v>
      </c>
      <c r="K601" s="25">
        <f t="shared" si="18"/>
        <v>0.47243743244553715</v>
      </c>
      <c r="L601" s="13">
        <f t="shared" si="19"/>
        <v>0.14892141250128876</v>
      </c>
    </row>
    <row r="602" spans="1:12" ht="12.75" customHeight="1" x14ac:dyDescent="0.3">
      <c r="A602" s="15" t="s">
        <v>605</v>
      </c>
      <c r="B602" s="16" t="s">
        <v>2173</v>
      </c>
      <c r="C602" s="16" t="s">
        <v>2176</v>
      </c>
      <c r="D602" s="17" t="s">
        <v>4</v>
      </c>
      <c r="E602" s="17" t="s">
        <v>5</v>
      </c>
      <c r="F602" s="4" t="s">
        <v>2184</v>
      </c>
      <c r="G602" s="12">
        <v>58281694.240000002</v>
      </c>
      <c r="H602" s="12">
        <v>40370297.07</v>
      </c>
      <c r="I602" s="12">
        <v>94590809.159999996</v>
      </c>
      <c r="J602" s="12">
        <v>-76679411.989999995</v>
      </c>
      <c r="K602" s="25">
        <f t="shared" si="18"/>
        <v>1.4436776162172542</v>
      </c>
      <c r="L602" s="13">
        <f t="shared" si="19"/>
        <v>0.4318406677897012</v>
      </c>
    </row>
    <row r="603" spans="1:12" ht="12.75" customHeight="1" x14ac:dyDescent="0.3">
      <c r="A603" s="15" t="s">
        <v>606</v>
      </c>
      <c r="B603" s="16" t="s">
        <v>2169</v>
      </c>
      <c r="C603" s="16" t="s">
        <v>2178</v>
      </c>
      <c r="D603" s="17" t="s">
        <v>4</v>
      </c>
      <c r="E603" s="17" t="s">
        <v>5</v>
      </c>
      <c r="F603" s="4" t="s">
        <v>2184</v>
      </c>
      <c r="G603" s="12">
        <v>24894003.66</v>
      </c>
      <c r="H603" s="12">
        <v>11479009.960000001</v>
      </c>
      <c r="I603" s="12">
        <v>47286393.759999998</v>
      </c>
      <c r="J603" s="12">
        <v>-33871400.060000002</v>
      </c>
      <c r="K603" s="25">
        <f t="shared" si="18"/>
        <v>2.1686542434187417</v>
      </c>
      <c r="L603" s="13">
        <f t="shared" si="19"/>
        <v>0.42361665340738003</v>
      </c>
    </row>
    <row r="604" spans="1:12" ht="12.75" customHeight="1" x14ac:dyDescent="0.3">
      <c r="A604" s="15" t="s">
        <v>607</v>
      </c>
      <c r="B604" s="16" t="s">
        <v>2172</v>
      </c>
      <c r="C604" s="16" t="s">
        <v>2171</v>
      </c>
      <c r="D604" s="17" t="s">
        <v>4</v>
      </c>
      <c r="E604" s="17" t="s">
        <v>5</v>
      </c>
      <c r="F604" s="4" t="s">
        <v>2184</v>
      </c>
      <c r="G604" s="12">
        <v>19794931.359999999</v>
      </c>
      <c r="H604" s="12">
        <v>26902703.420000002</v>
      </c>
      <c r="I604" s="12">
        <v>25844502.789999999</v>
      </c>
      <c r="J604" s="12">
        <v>-32952274.850000001</v>
      </c>
      <c r="K604" s="25">
        <f t="shared" si="18"/>
        <v>0.73579710748638205</v>
      </c>
      <c r="L604" s="13">
        <f t="shared" si="19"/>
        <v>0.37527923813047764</v>
      </c>
    </row>
    <row r="605" spans="1:12" ht="12.75" customHeight="1" x14ac:dyDescent="0.3">
      <c r="A605" s="15" t="s">
        <v>608</v>
      </c>
      <c r="B605" s="16" t="s">
        <v>2157</v>
      </c>
      <c r="C605" s="16" t="s">
        <v>2171</v>
      </c>
      <c r="D605" s="17" t="s">
        <v>4</v>
      </c>
      <c r="E605" s="17" t="s">
        <v>15</v>
      </c>
      <c r="F605" s="4" t="s">
        <v>2184</v>
      </c>
      <c r="G605" s="12">
        <v>25169374.34</v>
      </c>
      <c r="H605" s="12">
        <v>89414778.709999993</v>
      </c>
      <c r="I605" s="12">
        <v>52647077.109999999</v>
      </c>
      <c r="J605" s="12">
        <v>-116892481.47999999</v>
      </c>
      <c r="K605" s="25">
        <f t="shared" si="18"/>
        <v>0.28149009261245422</v>
      </c>
      <c r="L605" s="13">
        <f t="shared" si="19"/>
        <v>0.17717193820057475</v>
      </c>
    </row>
    <row r="606" spans="1:12" ht="12.75" customHeight="1" x14ac:dyDescent="0.3">
      <c r="A606" s="15" t="s">
        <v>609</v>
      </c>
      <c r="B606" s="16" t="s">
        <v>2172</v>
      </c>
      <c r="C606" s="16" t="s">
        <v>2171</v>
      </c>
      <c r="D606" s="17" t="s">
        <v>4</v>
      </c>
      <c r="E606" s="17" t="s">
        <v>15</v>
      </c>
      <c r="F606" s="4" t="s">
        <v>2184</v>
      </c>
      <c r="G606" s="12">
        <v>47690419.020000003</v>
      </c>
      <c r="H606" s="12">
        <v>100446547.64</v>
      </c>
      <c r="I606" s="12">
        <v>54312228.609999999</v>
      </c>
      <c r="J606" s="12">
        <v>-107068357.22999999</v>
      </c>
      <c r="K606" s="25">
        <f t="shared" si="18"/>
        <v>0.4747840532152709</v>
      </c>
      <c r="L606" s="13">
        <f t="shared" si="19"/>
        <v>0.30815970619307609</v>
      </c>
    </row>
    <row r="607" spans="1:12" ht="12.75" customHeight="1" x14ac:dyDescent="0.3">
      <c r="A607" s="15" t="s">
        <v>610</v>
      </c>
      <c r="B607" s="16" t="s">
        <v>2157</v>
      </c>
      <c r="C607" s="16" t="s">
        <v>2171</v>
      </c>
      <c r="D607" s="17" t="s">
        <v>8</v>
      </c>
      <c r="E607" s="17" t="s">
        <v>15</v>
      </c>
      <c r="F607" s="4" t="s">
        <v>2184</v>
      </c>
      <c r="G607" s="12">
        <v>536653771.93000001</v>
      </c>
      <c r="H607" s="12">
        <v>1396207861.0599999</v>
      </c>
      <c r="I607" s="12">
        <v>812106890.25999999</v>
      </c>
      <c r="J607" s="12">
        <v>-1671660979.3899999</v>
      </c>
      <c r="K607" s="25">
        <f t="shared" si="18"/>
        <v>0.38436524166435565</v>
      </c>
      <c r="L607" s="13">
        <f t="shared" si="19"/>
        <v>0.24301507364800248</v>
      </c>
    </row>
    <row r="608" spans="1:12" ht="12.75" customHeight="1" x14ac:dyDescent="0.3">
      <c r="A608" s="15" t="s">
        <v>611</v>
      </c>
      <c r="B608" s="16" t="s">
        <v>2169</v>
      </c>
      <c r="C608" s="16" t="s">
        <v>2178</v>
      </c>
      <c r="D608" s="17" t="s">
        <v>8</v>
      </c>
      <c r="E608" s="17" t="s">
        <v>15</v>
      </c>
      <c r="F608" s="4" t="s">
        <v>2184</v>
      </c>
      <c r="G608" s="12">
        <v>150501063.5</v>
      </c>
      <c r="H608" s="12">
        <v>157093756.33000001</v>
      </c>
      <c r="I608" s="12">
        <v>155459320.93000001</v>
      </c>
      <c r="J608" s="12">
        <v>-162052013.76000002</v>
      </c>
      <c r="K608" s="25">
        <f t="shared" si="18"/>
        <v>0.95803338729674892</v>
      </c>
      <c r="L608" s="13">
        <f t="shared" si="19"/>
        <v>0.48152161808601995</v>
      </c>
    </row>
    <row r="609" spans="1:12" ht="12.75" customHeight="1" x14ac:dyDescent="0.3">
      <c r="A609" s="15" t="s">
        <v>612</v>
      </c>
      <c r="B609" s="16" t="s">
        <v>2158</v>
      </c>
      <c r="C609" s="16" t="s">
        <v>2175</v>
      </c>
      <c r="D609" s="17" t="s">
        <v>4</v>
      </c>
      <c r="E609" s="17" t="s">
        <v>5</v>
      </c>
      <c r="F609" s="4" t="s">
        <v>2184</v>
      </c>
      <c r="G609" s="12">
        <v>33514597.809999999</v>
      </c>
      <c r="H609" s="12">
        <v>19395980</v>
      </c>
      <c r="I609" s="12">
        <v>63172758.07</v>
      </c>
      <c r="J609" s="12">
        <v>-49054140.260000005</v>
      </c>
      <c r="K609" s="25">
        <f t="shared" si="18"/>
        <v>1.7279146405595385</v>
      </c>
      <c r="L609" s="13">
        <f t="shared" si="19"/>
        <v>0.40589935844225988</v>
      </c>
    </row>
    <row r="610" spans="1:12" ht="12.75" customHeight="1" x14ac:dyDescent="0.3">
      <c r="A610" s="15" t="s">
        <v>613</v>
      </c>
      <c r="B610" s="16" t="s">
        <v>2173</v>
      </c>
      <c r="C610" s="16" t="s">
        <v>2176</v>
      </c>
      <c r="D610" s="17" t="s">
        <v>4</v>
      </c>
      <c r="E610" s="17" t="s">
        <v>5</v>
      </c>
      <c r="F610" s="4" t="s">
        <v>2184</v>
      </c>
      <c r="G610" s="12">
        <v>8193947.2800000003</v>
      </c>
      <c r="H610" s="12">
        <v>21155891.77</v>
      </c>
      <c r="I610" s="12">
        <v>19286214.91</v>
      </c>
      <c r="J610" s="12">
        <v>-32248159.399999999</v>
      </c>
      <c r="K610" s="25">
        <f t="shared" si="18"/>
        <v>0.3873127811903152</v>
      </c>
      <c r="L610" s="13">
        <f t="shared" si="19"/>
        <v>0.20260930877896591</v>
      </c>
    </row>
    <row r="611" spans="1:12" ht="12.75" customHeight="1" x14ac:dyDescent="0.3">
      <c r="A611" s="15" t="s">
        <v>614</v>
      </c>
      <c r="B611" s="16" t="s">
        <v>2169</v>
      </c>
      <c r="C611" s="16" t="s">
        <v>2178</v>
      </c>
      <c r="D611" s="17" t="s">
        <v>4</v>
      </c>
      <c r="E611" s="17" t="s">
        <v>5</v>
      </c>
      <c r="F611" s="4" t="s">
        <v>2184</v>
      </c>
      <c r="G611" s="12">
        <v>16846515.379999999</v>
      </c>
      <c r="H611" s="12">
        <v>31882906.960000001</v>
      </c>
      <c r="I611" s="12">
        <v>19219337.780000001</v>
      </c>
      <c r="J611" s="12">
        <v>-34255729.359999999</v>
      </c>
      <c r="K611" s="25">
        <f t="shared" si="18"/>
        <v>0.52838705708784584</v>
      </c>
      <c r="L611" s="13">
        <f t="shared" si="19"/>
        <v>0.32966292313991996</v>
      </c>
    </row>
    <row r="612" spans="1:12" ht="12.75" customHeight="1" x14ac:dyDescent="0.3">
      <c r="A612" s="15" t="s">
        <v>615</v>
      </c>
      <c r="B612" s="16" t="s">
        <v>2160</v>
      </c>
      <c r="C612" s="16" t="s">
        <v>2176</v>
      </c>
      <c r="D612" s="17" t="s">
        <v>8</v>
      </c>
      <c r="E612" s="17" t="s">
        <v>5</v>
      </c>
      <c r="F612" s="4" t="s">
        <v>2184</v>
      </c>
      <c r="G612" s="12">
        <v>7736184.0700000003</v>
      </c>
      <c r="H612" s="12">
        <v>152400229.44999999</v>
      </c>
      <c r="I612" s="12">
        <v>201245466.12</v>
      </c>
      <c r="J612" s="12">
        <v>-345909511.5</v>
      </c>
      <c r="K612" s="25">
        <f t="shared" si="18"/>
        <v>5.0762286237489657E-2</v>
      </c>
      <c r="L612" s="13">
        <f t="shared" si="19"/>
        <v>2.1875521650365215E-2</v>
      </c>
    </row>
    <row r="613" spans="1:12" ht="12.75" customHeight="1" x14ac:dyDescent="0.3">
      <c r="A613" s="15" t="s">
        <v>616</v>
      </c>
      <c r="B613" s="16" t="s">
        <v>2169</v>
      </c>
      <c r="C613" s="16" t="s">
        <v>2178</v>
      </c>
      <c r="D613" s="17" t="s">
        <v>8</v>
      </c>
      <c r="E613" s="17" t="s">
        <v>15</v>
      </c>
      <c r="F613" s="4" t="s">
        <v>2184</v>
      </c>
      <c r="G613" s="12">
        <v>208651585.63999999</v>
      </c>
      <c r="H613" s="12">
        <v>270684770.82999998</v>
      </c>
      <c r="I613" s="12">
        <v>193416420.66999999</v>
      </c>
      <c r="J613" s="12">
        <v>-255449605.85999998</v>
      </c>
      <c r="K613" s="25">
        <f t="shared" si="18"/>
        <v>0.77082868386061099</v>
      </c>
      <c r="L613" s="13">
        <f t="shared" si="19"/>
        <v>0.44958209429634699</v>
      </c>
    </row>
    <row r="614" spans="1:12" ht="12.75" customHeight="1" x14ac:dyDescent="0.3">
      <c r="A614" s="15" t="s">
        <v>617</v>
      </c>
      <c r="B614" s="16" t="s">
        <v>2169</v>
      </c>
      <c r="C614" s="16" t="s">
        <v>2178</v>
      </c>
      <c r="D614" s="17" t="s">
        <v>4</v>
      </c>
      <c r="E614" s="17" t="s">
        <v>5</v>
      </c>
      <c r="F614" s="4" t="s">
        <v>2184</v>
      </c>
      <c r="G614" s="12">
        <v>20313206.48</v>
      </c>
      <c r="H614" s="12">
        <v>14400954.810000001</v>
      </c>
      <c r="I614" s="12">
        <v>22725413.91</v>
      </c>
      <c r="J614" s="12">
        <v>-16813162.240000002</v>
      </c>
      <c r="K614" s="25">
        <f t="shared" si="18"/>
        <v>1.4105458108857158</v>
      </c>
      <c r="L614" s="13">
        <f t="shared" si="19"/>
        <v>0.54713690512525837</v>
      </c>
    </row>
    <row r="615" spans="1:12" ht="12.75" customHeight="1" x14ac:dyDescent="0.3">
      <c r="A615" s="15" t="s">
        <v>618</v>
      </c>
      <c r="B615" s="16" t="s">
        <v>2154</v>
      </c>
      <c r="C615" s="16" t="s">
        <v>2171</v>
      </c>
      <c r="D615" s="17" t="s">
        <v>8</v>
      </c>
      <c r="E615" s="17" t="s">
        <v>5</v>
      </c>
      <c r="F615" s="4" t="s">
        <v>2184</v>
      </c>
      <c r="G615" s="12">
        <v>97015684.829999998</v>
      </c>
      <c r="H615" s="12">
        <v>92552337</v>
      </c>
      <c r="I615" s="12">
        <v>117057309.15000001</v>
      </c>
      <c r="J615" s="12">
        <v>-112593961.32000001</v>
      </c>
      <c r="K615" s="25">
        <f t="shared" si="18"/>
        <v>1.0482251229377384</v>
      </c>
      <c r="L615" s="13">
        <f t="shared" si="19"/>
        <v>0.46283979106846079</v>
      </c>
    </row>
    <row r="616" spans="1:12" ht="12.75" customHeight="1" x14ac:dyDescent="0.3">
      <c r="A616" s="15" t="s">
        <v>619</v>
      </c>
      <c r="B616" s="16" t="s">
        <v>2169</v>
      </c>
      <c r="C616" s="16" t="s">
        <v>2178</v>
      </c>
      <c r="D616" s="17" t="s">
        <v>4</v>
      </c>
      <c r="E616" s="17" t="s">
        <v>15</v>
      </c>
      <c r="F616" s="4" t="s">
        <v>2184</v>
      </c>
      <c r="G616" s="12">
        <v>13114532.49</v>
      </c>
      <c r="H616" s="12">
        <v>35998374.350000001</v>
      </c>
      <c r="I616" s="12">
        <v>15549806.949999999</v>
      </c>
      <c r="J616" s="12">
        <v>-38433648.810000002</v>
      </c>
      <c r="K616" s="25">
        <f t="shared" si="18"/>
        <v>0.36430902024885464</v>
      </c>
      <c r="L616" s="13">
        <f t="shared" si="19"/>
        <v>0.25441309779051313</v>
      </c>
    </row>
    <row r="617" spans="1:12" ht="12.75" customHeight="1" x14ac:dyDescent="0.3">
      <c r="A617" s="15" t="s">
        <v>620</v>
      </c>
      <c r="B617" s="16" t="s">
        <v>2161</v>
      </c>
      <c r="C617" s="16" t="s">
        <v>2177</v>
      </c>
      <c r="D617" s="17" t="s">
        <v>4</v>
      </c>
      <c r="E617" s="17" t="s">
        <v>15</v>
      </c>
      <c r="F617" s="4" t="s">
        <v>2184</v>
      </c>
      <c r="G617" s="12">
        <v>9757235.0399999991</v>
      </c>
      <c r="H617" s="12">
        <v>59452567.18</v>
      </c>
      <c r="I617" s="12">
        <v>39479885.100000001</v>
      </c>
      <c r="J617" s="12">
        <v>-89175217.24000001</v>
      </c>
      <c r="K617" s="25">
        <f t="shared" si="18"/>
        <v>0.16411797678069584</v>
      </c>
      <c r="L617" s="13">
        <f t="shared" si="19"/>
        <v>9.8625221705663749E-2</v>
      </c>
    </row>
    <row r="618" spans="1:12" ht="12.75" customHeight="1" x14ac:dyDescent="0.3">
      <c r="A618" s="15" t="s">
        <v>621</v>
      </c>
      <c r="B618" s="16" t="s">
        <v>2157</v>
      </c>
      <c r="C618" s="16" t="s">
        <v>2171</v>
      </c>
      <c r="D618" s="17" t="s">
        <v>4</v>
      </c>
      <c r="E618" s="17" t="s">
        <v>15</v>
      </c>
      <c r="F618" s="4" t="s">
        <v>2184</v>
      </c>
      <c r="G618" s="12">
        <v>10842989.640000001</v>
      </c>
      <c r="H618" s="12">
        <v>77234093.36999999</v>
      </c>
      <c r="I618" s="12">
        <v>132167212.53</v>
      </c>
      <c r="J618" s="12">
        <v>-198558316.25999999</v>
      </c>
      <c r="K618" s="25">
        <f t="shared" si="18"/>
        <v>0.14039123354572502</v>
      </c>
      <c r="L618" s="13">
        <f t="shared" si="19"/>
        <v>5.1780907446575777E-2</v>
      </c>
    </row>
    <row r="619" spans="1:12" ht="12.75" customHeight="1" x14ac:dyDescent="0.3">
      <c r="A619" s="15" t="s">
        <v>622</v>
      </c>
      <c r="B619" s="16" t="s">
        <v>2154</v>
      </c>
      <c r="C619" s="16" t="s">
        <v>2171</v>
      </c>
      <c r="D619" s="17" t="s">
        <v>4</v>
      </c>
      <c r="E619" s="17" t="s">
        <v>15</v>
      </c>
      <c r="F619" s="4" t="s">
        <v>2184</v>
      </c>
      <c r="G619" s="12">
        <v>25481364.829999998</v>
      </c>
      <c r="H619" s="12">
        <v>31210924.010000002</v>
      </c>
      <c r="I619" s="12">
        <v>24923157.420000002</v>
      </c>
      <c r="J619" s="12">
        <v>-30652716.600000005</v>
      </c>
      <c r="K619" s="25">
        <f t="shared" si="18"/>
        <v>0.81642455769126709</v>
      </c>
      <c r="L619" s="13">
        <f t="shared" si="19"/>
        <v>0.45393750429096485</v>
      </c>
    </row>
    <row r="620" spans="1:12" ht="12.75" customHeight="1" x14ac:dyDescent="0.3">
      <c r="A620" s="15" t="s">
        <v>623</v>
      </c>
      <c r="B620" s="16" t="s">
        <v>2162</v>
      </c>
      <c r="C620" s="16" t="s">
        <v>2177</v>
      </c>
      <c r="D620" s="17" t="s">
        <v>4</v>
      </c>
      <c r="E620" s="17" t="s">
        <v>5</v>
      </c>
      <c r="F620" s="4" t="s">
        <v>2184</v>
      </c>
      <c r="G620" s="12">
        <v>37501443.310000002</v>
      </c>
      <c r="H620" s="12">
        <v>58338050.009999998</v>
      </c>
      <c r="I620" s="12">
        <v>99305500.280000001</v>
      </c>
      <c r="J620" s="12">
        <v>-120142106.97999999</v>
      </c>
      <c r="K620" s="25">
        <f t="shared" si="18"/>
        <v>0.64282990781439742</v>
      </c>
      <c r="L620" s="13">
        <f t="shared" si="19"/>
        <v>0.23788758398940271</v>
      </c>
    </row>
    <row r="621" spans="1:12" ht="12.75" customHeight="1" x14ac:dyDescent="0.3">
      <c r="A621" s="15" t="s">
        <v>624</v>
      </c>
      <c r="B621" s="16" t="s">
        <v>2158</v>
      </c>
      <c r="C621" s="16" t="s">
        <v>2175</v>
      </c>
      <c r="D621" s="17" t="s">
        <v>4</v>
      </c>
      <c r="E621" s="17" t="s">
        <v>15</v>
      </c>
      <c r="F621" s="4" t="s">
        <v>2184</v>
      </c>
      <c r="G621" s="12">
        <v>26599741.579999998</v>
      </c>
      <c r="H621" s="12">
        <v>42755342.789999999</v>
      </c>
      <c r="I621" s="12">
        <v>39088245.170000002</v>
      </c>
      <c r="J621" s="12">
        <v>-55243846.380000003</v>
      </c>
      <c r="K621" s="25">
        <f t="shared" si="18"/>
        <v>0.62213842397777208</v>
      </c>
      <c r="L621" s="13">
        <f t="shared" si="19"/>
        <v>0.3250070316198781</v>
      </c>
    </row>
    <row r="622" spans="1:12" ht="12.75" customHeight="1" x14ac:dyDescent="0.3">
      <c r="A622" s="15" t="s">
        <v>625</v>
      </c>
      <c r="B622" s="16" t="s">
        <v>2158</v>
      </c>
      <c r="C622" s="16" t="s">
        <v>2175</v>
      </c>
      <c r="D622" s="17" t="s">
        <v>89</v>
      </c>
      <c r="E622" s="17" t="s">
        <v>5</v>
      </c>
      <c r="F622" s="4" t="s">
        <v>2184</v>
      </c>
      <c r="G622" s="12">
        <v>840096155.16999996</v>
      </c>
      <c r="H622" s="12">
        <v>1263792257.8999999</v>
      </c>
      <c r="I622" s="12">
        <v>774793345.83000004</v>
      </c>
      <c r="J622" s="12">
        <v>-1198489448.5599999</v>
      </c>
      <c r="K622" s="25">
        <f t="shared" si="18"/>
        <v>0.66474228649411005</v>
      </c>
      <c r="L622" s="13">
        <f t="shared" si="19"/>
        <v>0.41209756099173667</v>
      </c>
    </row>
    <row r="623" spans="1:12" ht="12.75" customHeight="1" x14ac:dyDescent="0.3">
      <c r="A623" s="15" t="s">
        <v>626</v>
      </c>
      <c r="B623" s="16" t="s">
        <v>2169</v>
      </c>
      <c r="C623" s="16" t="s">
        <v>2178</v>
      </c>
      <c r="D623" s="17" t="s">
        <v>4</v>
      </c>
      <c r="E623" s="17" t="s">
        <v>15</v>
      </c>
      <c r="F623" s="4" t="s">
        <v>2184</v>
      </c>
      <c r="G623" s="12">
        <v>38017479.859999999</v>
      </c>
      <c r="H623" s="12">
        <v>46551802.340000004</v>
      </c>
      <c r="I623" s="12">
        <v>30543350.149999999</v>
      </c>
      <c r="J623" s="12">
        <v>-39077672.630000003</v>
      </c>
      <c r="K623" s="25">
        <f t="shared" si="18"/>
        <v>0.81667041766357518</v>
      </c>
      <c r="L623" s="13">
        <f t="shared" si="19"/>
        <v>0.49312412819899715</v>
      </c>
    </row>
    <row r="624" spans="1:12" ht="12.75" customHeight="1" x14ac:dyDescent="0.3">
      <c r="A624" s="15" t="s">
        <v>627</v>
      </c>
      <c r="B624" s="16" t="s">
        <v>2166</v>
      </c>
      <c r="C624" s="16" t="s">
        <v>2177</v>
      </c>
      <c r="D624" s="17" t="s">
        <v>4</v>
      </c>
      <c r="E624" s="17" t="s">
        <v>5</v>
      </c>
      <c r="F624" s="4" t="s">
        <v>2184</v>
      </c>
      <c r="G624" s="12">
        <v>25760707.859999999</v>
      </c>
      <c r="H624" s="12">
        <v>29485987.73</v>
      </c>
      <c r="I624" s="12">
        <v>44859325.380000003</v>
      </c>
      <c r="J624" s="12">
        <v>-48584605.25</v>
      </c>
      <c r="K624" s="25">
        <f t="shared" si="18"/>
        <v>0.87365931560061727</v>
      </c>
      <c r="L624" s="13">
        <f t="shared" si="19"/>
        <v>0.34650076490881027</v>
      </c>
    </row>
    <row r="625" spans="1:12" ht="12.75" customHeight="1" x14ac:dyDescent="0.3">
      <c r="A625" s="15" t="s">
        <v>628</v>
      </c>
      <c r="B625" s="16" t="s">
        <v>2164</v>
      </c>
      <c r="C625" s="16" t="s">
        <v>2178</v>
      </c>
      <c r="D625" s="17" t="s">
        <v>4</v>
      </c>
      <c r="E625" s="17" t="s">
        <v>5</v>
      </c>
      <c r="F625" s="4" t="s">
        <v>2184</v>
      </c>
      <c r="G625" s="12">
        <v>48334687.280000001</v>
      </c>
      <c r="H625" s="12">
        <v>28468571.149999999</v>
      </c>
      <c r="I625" s="12">
        <v>21583682.41</v>
      </c>
      <c r="J625" s="12">
        <v>-1717566.2799999975</v>
      </c>
      <c r="K625" s="25">
        <f t="shared" si="18"/>
        <v>1.6978262458388258</v>
      </c>
      <c r="L625" s="13">
        <f t="shared" si="19"/>
        <v>0.96568453650261576</v>
      </c>
    </row>
    <row r="626" spans="1:12" ht="12.75" customHeight="1" x14ac:dyDescent="0.3">
      <c r="A626" s="15" t="s">
        <v>629</v>
      </c>
      <c r="B626" s="16" t="s">
        <v>2155</v>
      </c>
      <c r="C626" s="16" t="s">
        <v>2175</v>
      </c>
      <c r="D626" s="17" t="s">
        <v>4</v>
      </c>
      <c r="E626" s="17" t="s">
        <v>15</v>
      </c>
      <c r="F626" s="4" t="s">
        <v>2184</v>
      </c>
      <c r="G626" s="12">
        <v>8222418.79</v>
      </c>
      <c r="H626" s="12">
        <v>42003305.859999999</v>
      </c>
      <c r="I626" s="12">
        <v>85466426.709999993</v>
      </c>
      <c r="J626" s="12">
        <v>-119247313.78</v>
      </c>
      <c r="K626" s="25">
        <f t="shared" si="18"/>
        <v>0.1957564677743677</v>
      </c>
      <c r="L626" s="13">
        <f t="shared" si="19"/>
        <v>6.4504872052545181E-2</v>
      </c>
    </row>
    <row r="627" spans="1:12" ht="12.75" customHeight="1" x14ac:dyDescent="0.3">
      <c r="A627" s="15" t="s">
        <v>630</v>
      </c>
      <c r="B627" s="16" t="s">
        <v>2165</v>
      </c>
      <c r="C627" s="16" t="s">
        <v>2171</v>
      </c>
      <c r="D627" s="17" t="s">
        <v>8</v>
      </c>
      <c r="E627" s="17" t="s">
        <v>15</v>
      </c>
      <c r="F627" s="4" t="s">
        <v>2184</v>
      </c>
      <c r="G627" s="12">
        <v>55692193.549999997</v>
      </c>
      <c r="H627" s="12">
        <v>145231618.37</v>
      </c>
      <c r="I627" s="12">
        <v>129863406.88</v>
      </c>
      <c r="J627" s="12">
        <v>-219402831.69999999</v>
      </c>
      <c r="K627" s="25">
        <f t="shared" si="18"/>
        <v>0.38347154824175766</v>
      </c>
      <c r="L627" s="13">
        <f t="shared" si="19"/>
        <v>0.20244711259096096</v>
      </c>
    </row>
    <row r="628" spans="1:12" ht="12.75" customHeight="1" x14ac:dyDescent="0.3">
      <c r="A628" s="15" t="s">
        <v>631</v>
      </c>
      <c r="B628" s="16" t="s">
        <v>2156</v>
      </c>
      <c r="C628" s="16" t="s">
        <v>2177</v>
      </c>
      <c r="D628" s="17" t="s">
        <v>4</v>
      </c>
      <c r="E628" s="17" t="s">
        <v>5</v>
      </c>
      <c r="F628" s="4" t="s">
        <v>2184</v>
      </c>
      <c r="G628" s="12">
        <v>17144016.469999999</v>
      </c>
      <c r="H628" s="12">
        <v>24177755.809999999</v>
      </c>
      <c r="I628" s="12">
        <v>27644792.84</v>
      </c>
      <c r="J628" s="12">
        <v>-34678532.18</v>
      </c>
      <c r="K628" s="25">
        <f t="shared" si="18"/>
        <v>0.70908220782464759</v>
      </c>
      <c r="L628" s="13">
        <f t="shared" si="19"/>
        <v>0.33082156159064169</v>
      </c>
    </row>
    <row r="629" spans="1:12" ht="12.75" customHeight="1" x14ac:dyDescent="0.3">
      <c r="A629" s="15" t="s">
        <v>632</v>
      </c>
      <c r="B629" s="16" t="s">
        <v>2165</v>
      </c>
      <c r="C629" s="16" t="s">
        <v>2171</v>
      </c>
      <c r="D629" s="17" t="s">
        <v>89</v>
      </c>
      <c r="E629" s="17" t="s">
        <v>15</v>
      </c>
      <c r="F629" s="4" t="s">
        <v>2184</v>
      </c>
      <c r="G629" s="12">
        <v>13455204.34</v>
      </c>
      <c r="H629" s="12">
        <v>5610975091.0500002</v>
      </c>
      <c r="I629" s="12">
        <v>6259030096.5500002</v>
      </c>
      <c r="J629" s="12">
        <v>-11856549983.26</v>
      </c>
      <c r="K629" s="25">
        <f t="shared" si="18"/>
        <v>2.3980153398759935E-3</v>
      </c>
      <c r="L629" s="13">
        <f t="shared" si="19"/>
        <v>1.1335466267576679E-3</v>
      </c>
    </row>
    <row r="630" spans="1:12" ht="12.75" customHeight="1" x14ac:dyDescent="0.3">
      <c r="A630" s="15" t="s">
        <v>633</v>
      </c>
      <c r="B630" s="16" t="s">
        <v>2155</v>
      </c>
      <c r="C630" s="16" t="s">
        <v>2175</v>
      </c>
      <c r="D630" s="17" t="s">
        <v>4</v>
      </c>
      <c r="E630" s="17" t="s">
        <v>5</v>
      </c>
      <c r="F630" s="4" t="s">
        <v>2184</v>
      </c>
      <c r="G630" s="12">
        <v>4928872.68</v>
      </c>
      <c r="H630" s="12">
        <v>43438339.329999998</v>
      </c>
      <c r="I630" s="12">
        <v>38028801.369999997</v>
      </c>
      <c r="J630" s="12">
        <v>-76538268.019999996</v>
      </c>
      <c r="K630" s="25">
        <f t="shared" si="18"/>
        <v>0.11346825767337639</v>
      </c>
      <c r="L630" s="13">
        <f t="shared" si="19"/>
        <v>6.0501358432971254E-2</v>
      </c>
    </row>
    <row r="631" spans="1:12" ht="12.75" customHeight="1" x14ac:dyDescent="0.3">
      <c r="A631" s="15" t="s">
        <v>634</v>
      </c>
      <c r="B631" s="16" t="s">
        <v>2155</v>
      </c>
      <c r="C631" s="16" t="s">
        <v>2175</v>
      </c>
      <c r="D631" s="17" t="s">
        <v>4</v>
      </c>
      <c r="E631" s="17" t="s">
        <v>5</v>
      </c>
      <c r="F631" s="4" t="s">
        <v>2184</v>
      </c>
      <c r="G631" s="12">
        <v>12205458.17</v>
      </c>
      <c r="H631" s="12">
        <v>102272963.01000001</v>
      </c>
      <c r="I631" s="12">
        <v>122293015.75</v>
      </c>
      <c r="J631" s="12">
        <v>-212360520.59</v>
      </c>
      <c r="K631" s="25">
        <f t="shared" si="18"/>
        <v>0.1193419825805436</v>
      </c>
      <c r="L631" s="13">
        <f t="shared" si="19"/>
        <v>5.4351323550413298E-2</v>
      </c>
    </row>
    <row r="632" spans="1:12" ht="12.75" customHeight="1" x14ac:dyDescent="0.3">
      <c r="A632" s="15" t="s">
        <v>635</v>
      </c>
      <c r="B632" s="16" t="s">
        <v>2158</v>
      </c>
      <c r="C632" s="16" t="s">
        <v>2175</v>
      </c>
      <c r="D632" s="17" t="s">
        <v>4</v>
      </c>
      <c r="E632" s="17" t="s">
        <v>5</v>
      </c>
      <c r="F632" s="4" t="s">
        <v>2184</v>
      </c>
      <c r="G632" s="12">
        <v>17404161.550000001</v>
      </c>
      <c r="H632" s="12">
        <v>48007021.399999999</v>
      </c>
      <c r="I632" s="12">
        <v>-10619442.41</v>
      </c>
      <c r="J632" s="12">
        <v>-19983417.439999998</v>
      </c>
      <c r="K632" s="25">
        <f t="shared" si="18"/>
        <v>0.36253366783551377</v>
      </c>
      <c r="L632" s="13">
        <f t="shared" si="19"/>
        <v>0.46550651366474061</v>
      </c>
    </row>
    <row r="633" spans="1:12" ht="12.75" customHeight="1" x14ac:dyDescent="0.3">
      <c r="A633" s="15" t="s">
        <v>636</v>
      </c>
      <c r="B633" s="16" t="s">
        <v>2163</v>
      </c>
      <c r="C633" s="16" t="s">
        <v>2177</v>
      </c>
      <c r="D633" s="17" t="s">
        <v>4</v>
      </c>
      <c r="E633" s="17" t="s">
        <v>5</v>
      </c>
      <c r="F633" s="4" t="s">
        <v>2184</v>
      </c>
      <c r="G633" s="12">
        <v>6245652.5599999996</v>
      </c>
      <c r="H633" s="12">
        <v>23641762.850000001</v>
      </c>
      <c r="I633" s="12">
        <v>16441409.99</v>
      </c>
      <c r="J633" s="12">
        <v>-33837520.280000001</v>
      </c>
      <c r="K633" s="25">
        <f t="shared" si="18"/>
        <v>0.26417880086298212</v>
      </c>
      <c r="L633" s="13">
        <f t="shared" si="19"/>
        <v>0.15581731977482846</v>
      </c>
    </row>
    <row r="634" spans="1:12" ht="12.75" customHeight="1" x14ac:dyDescent="0.3">
      <c r="A634" s="15" t="s">
        <v>637</v>
      </c>
      <c r="B634" s="16" t="s">
        <v>2172</v>
      </c>
      <c r="C634" s="16" t="s">
        <v>2171</v>
      </c>
      <c r="D634" s="17" t="s">
        <v>8</v>
      </c>
      <c r="E634" s="17" t="s">
        <v>5</v>
      </c>
      <c r="F634" s="4" t="s">
        <v>2184</v>
      </c>
      <c r="G634" s="12">
        <v>675497448.14999998</v>
      </c>
      <c r="H634" s="12">
        <v>406444844.05000001</v>
      </c>
      <c r="I634" s="12">
        <v>838151147.99000001</v>
      </c>
      <c r="J634" s="12">
        <v>-569098543.8900001</v>
      </c>
      <c r="K634" s="25">
        <f t="shared" si="18"/>
        <v>1.6619658436776765</v>
      </c>
      <c r="L634" s="13">
        <f t="shared" si="19"/>
        <v>0.54274435436900414</v>
      </c>
    </row>
    <row r="635" spans="1:12" ht="12.75" customHeight="1" x14ac:dyDescent="0.3">
      <c r="A635" s="15" t="s">
        <v>638</v>
      </c>
      <c r="B635" s="16" t="s">
        <v>2169</v>
      </c>
      <c r="C635" s="16" t="s">
        <v>2178</v>
      </c>
      <c r="D635" s="17" t="s">
        <v>4</v>
      </c>
      <c r="E635" s="17" t="s">
        <v>15</v>
      </c>
      <c r="F635" s="4" t="s">
        <v>2184</v>
      </c>
      <c r="G635" s="12">
        <v>74351997.950000003</v>
      </c>
      <c r="H635" s="12">
        <v>93621085.430000007</v>
      </c>
      <c r="I635" s="12">
        <v>72522886.659999996</v>
      </c>
      <c r="J635" s="12">
        <v>-91791974.140000001</v>
      </c>
      <c r="K635" s="25">
        <f t="shared" si="18"/>
        <v>0.79418004617765947</v>
      </c>
      <c r="L635" s="13">
        <f t="shared" si="19"/>
        <v>0.44751547115849383</v>
      </c>
    </row>
    <row r="636" spans="1:12" ht="12.75" customHeight="1" x14ac:dyDescent="0.3">
      <c r="A636" s="15" t="s">
        <v>639</v>
      </c>
      <c r="B636" s="16" t="s">
        <v>2166</v>
      </c>
      <c r="C636" s="16" t="s">
        <v>2177</v>
      </c>
      <c r="D636" s="17" t="s">
        <v>4</v>
      </c>
      <c r="E636" s="17" t="s">
        <v>5</v>
      </c>
      <c r="F636" s="4" t="s">
        <v>2184</v>
      </c>
      <c r="G636" s="12">
        <v>7901193.1200000001</v>
      </c>
      <c r="H636" s="12">
        <v>16854998.98</v>
      </c>
      <c r="I636" s="12">
        <v>28827008.050000001</v>
      </c>
      <c r="J636" s="12">
        <v>-37780813.909999996</v>
      </c>
      <c r="K636" s="25">
        <f t="shared" si="18"/>
        <v>0.468774464440816</v>
      </c>
      <c r="L636" s="13">
        <f t="shared" si="19"/>
        <v>0.17296072641491383</v>
      </c>
    </row>
    <row r="637" spans="1:12" ht="12.75" customHeight="1" x14ac:dyDescent="0.3">
      <c r="A637" s="15" t="s">
        <v>640</v>
      </c>
      <c r="B637" s="16" t="s">
        <v>2169</v>
      </c>
      <c r="C637" s="16" t="s">
        <v>2178</v>
      </c>
      <c r="D637" s="17" t="s">
        <v>8</v>
      </c>
      <c r="E637" s="17" t="s">
        <v>15</v>
      </c>
      <c r="F637" s="4" t="s">
        <v>2184</v>
      </c>
      <c r="G637" s="12">
        <v>107936632.08</v>
      </c>
      <c r="H637" s="12">
        <v>128019477.05</v>
      </c>
      <c r="I637" s="12">
        <v>113512814.70999999</v>
      </c>
      <c r="J637" s="12">
        <v>-133595659.67999999</v>
      </c>
      <c r="K637" s="25">
        <f t="shared" si="18"/>
        <v>0.84312664422026706</v>
      </c>
      <c r="L637" s="13">
        <f t="shared" si="19"/>
        <v>0.446882821727423</v>
      </c>
    </row>
    <row r="638" spans="1:12" ht="12.75" customHeight="1" x14ac:dyDescent="0.3">
      <c r="A638" s="15" t="s">
        <v>641</v>
      </c>
      <c r="B638" s="16" t="s">
        <v>2157</v>
      </c>
      <c r="C638" s="16" t="s">
        <v>2171</v>
      </c>
      <c r="D638" s="17" t="s">
        <v>4</v>
      </c>
      <c r="E638" s="17" t="s">
        <v>5</v>
      </c>
      <c r="F638" s="4" t="s">
        <v>2184</v>
      </c>
      <c r="G638" s="12">
        <v>22541619.059999999</v>
      </c>
      <c r="H638" s="12">
        <v>36204736.219999999</v>
      </c>
      <c r="I638" s="12">
        <v>91465941.219999999</v>
      </c>
      <c r="J638" s="12">
        <v>-105129058.38</v>
      </c>
      <c r="K638" s="25">
        <f t="shared" si="18"/>
        <v>0.62261519937680687</v>
      </c>
      <c r="L638" s="13">
        <f t="shared" si="19"/>
        <v>0.17656065991028863</v>
      </c>
    </row>
    <row r="639" spans="1:12" ht="12.75" customHeight="1" x14ac:dyDescent="0.3">
      <c r="A639" s="15" t="s">
        <v>642</v>
      </c>
      <c r="B639" s="16" t="s">
        <v>2172</v>
      </c>
      <c r="C639" s="16" t="s">
        <v>2171</v>
      </c>
      <c r="D639" s="17" t="s">
        <v>8</v>
      </c>
      <c r="E639" s="17" t="s">
        <v>5</v>
      </c>
      <c r="F639" s="4" t="s">
        <v>2184</v>
      </c>
      <c r="G639" s="12">
        <v>45522098.770000003</v>
      </c>
      <c r="H639" s="12">
        <v>27267233.870000001</v>
      </c>
      <c r="I639" s="12">
        <v>86595434.420000002</v>
      </c>
      <c r="J639" s="12">
        <v>-68340569.519999996</v>
      </c>
      <c r="K639" s="25">
        <f t="shared" si="18"/>
        <v>1.6694798961652064</v>
      </c>
      <c r="L639" s="13">
        <f t="shared" si="19"/>
        <v>0.39979827851968563</v>
      </c>
    </row>
    <row r="640" spans="1:12" ht="12.75" customHeight="1" x14ac:dyDescent="0.3">
      <c r="A640" s="15" t="s">
        <v>643</v>
      </c>
      <c r="B640" s="16" t="s">
        <v>2169</v>
      </c>
      <c r="C640" s="16" t="s">
        <v>2178</v>
      </c>
      <c r="D640" s="17" t="s">
        <v>4</v>
      </c>
      <c r="E640" s="17" t="s">
        <v>5</v>
      </c>
      <c r="F640" s="4" t="s">
        <v>2184</v>
      </c>
      <c r="G640" s="12">
        <v>26366150.359999999</v>
      </c>
      <c r="H640" s="12">
        <v>16079806.800000001</v>
      </c>
      <c r="I640" s="12">
        <v>29366819.550000001</v>
      </c>
      <c r="J640" s="12">
        <v>-19080475.990000002</v>
      </c>
      <c r="K640" s="25">
        <f t="shared" si="18"/>
        <v>1.6397056686029337</v>
      </c>
      <c r="L640" s="13">
        <f t="shared" si="19"/>
        <v>0.58015638293908256</v>
      </c>
    </row>
    <row r="641" spans="1:12" ht="12.75" customHeight="1" x14ac:dyDescent="0.3">
      <c r="A641" s="15" t="s">
        <v>644</v>
      </c>
      <c r="B641" s="16" t="s">
        <v>2169</v>
      </c>
      <c r="C641" s="16" t="s">
        <v>2178</v>
      </c>
      <c r="D641" s="17" t="s">
        <v>4</v>
      </c>
      <c r="E641" s="17" t="s">
        <v>15</v>
      </c>
      <c r="F641" s="4" t="s">
        <v>2184</v>
      </c>
      <c r="G641" s="12">
        <v>44083961.710000001</v>
      </c>
      <c r="H641" s="12">
        <v>108638066.22</v>
      </c>
      <c r="I641" s="12">
        <v>77524822.859999999</v>
      </c>
      <c r="J641" s="12">
        <v>-142078927.37</v>
      </c>
      <c r="K641" s="25">
        <f t="shared" si="18"/>
        <v>0.40578743016952057</v>
      </c>
      <c r="L641" s="13">
        <f t="shared" si="19"/>
        <v>0.23680316698918308</v>
      </c>
    </row>
    <row r="642" spans="1:12" ht="12.75" customHeight="1" x14ac:dyDescent="0.3">
      <c r="A642" s="15" t="s">
        <v>645</v>
      </c>
      <c r="B642" s="16" t="s">
        <v>2149</v>
      </c>
      <c r="C642" s="16" t="s">
        <v>2176</v>
      </c>
      <c r="D642" s="17" t="s">
        <v>4</v>
      </c>
      <c r="E642" s="17" t="s">
        <v>5</v>
      </c>
      <c r="F642" s="4" t="s">
        <v>2180</v>
      </c>
      <c r="G642" s="12">
        <v>17010356.530000001</v>
      </c>
      <c r="H642" s="12">
        <v>0</v>
      </c>
      <c r="I642" s="12">
        <v>0</v>
      </c>
      <c r="J642" s="12" t="s">
        <v>2180</v>
      </c>
      <c r="K642" s="25" t="str">
        <f t="shared" si="18"/>
        <v/>
      </c>
      <c r="L642" s="13" t="str">
        <f t="shared" si="19"/>
        <v/>
      </c>
    </row>
    <row r="643" spans="1:12" ht="12.75" customHeight="1" x14ac:dyDescent="0.3">
      <c r="A643" s="15" t="s">
        <v>646</v>
      </c>
      <c r="B643" s="16" t="s">
        <v>2169</v>
      </c>
      <c r="C643" s="16" t="s">
        <v>2178</v>
      </c>
      <c r="D643" s="17" t="s">
        <v>4</v>
      </c>
      <c r="E643" s="17" t="s">
        <v>15</v>
      </c>
      <c r="F643" s="4" t="s">
        <v>2184</v>
      </c>
      <c r="G643" s="12">
        <v>40551005.960000001</v>
      </c>
      <c r="H643" s="12">
        <v>37583754.200000003</v>
      </c>
      <c r="I643" s="12">
        <v>44378946.049999997</v>
      </c>
      <c r="J643" s="12">
        <v>-41411694.289999999</v>
      </c>
      <c r="K643" s="25">
        <f t="shared" si="18"/>
        <v>1.0789503822372273</v>
      </c>
      <c r="L643" s="13">
        <f t="shared" si="19"/>
        <v>0.49474951211115081</v>
      </c>
    </row>
    <row r="644" spans="1:12" ht="12.75" customHeight="1" x14ac:dyDescent="0.3">
      <c r="A644" s="15" t="s">
        <v>647</v>
      </c>
      <c r="B644" s="16" t="s">
        <v>2169</v>
      </c>
      <c r="C644" s="16" t="s">
        <v>2178</v>
      </c>
      <c r="D644" s="17" t="s">
        <v>8</v>
      </c>
      <c r="E644" s="17" t="s">
        <v>5</v>
      </c>
      <c r="F644" s="4" t="s">
        <v>2184</v>
      </c>
      <c r="G644" s="12">
        <v>236657655.81</v>
      </c>
      <c r="H644" s="12">
        <v>96509678.400000006</v>
      </c>
      <c r="I644" s="12">
        <v>310014682.04000002</v>
      </c>
      <c r="J644" s="12">
        <v>-169866704.63000003</v>
      </c>
      <c r="K644" s="25">
        <f t="shared" si="18"/>
        <v>2.4521650028625523</v>
      </c>
      <c r="L644" s="13">
        <f t="shared" si="19"/>
        <v>0.58214876853592368</v>
      </c>
    </row>
    <row r="645" spans="1:12" ht="12.75" customHeight="1" x14ac:dyDescent="0.3">
      <c r="A645" s="15" t="s">
        <v>648</v>
      </c>
      <c r="B645" s="16" t="s">
        <v>2169</v>
      </c>
      <c r="C645" s="16" t="s">
        <v>2178</v>
      </c>
      <c r="D645" s="17" t="s">
        <v>4</v>
      </c>
      <c r="E645" s="17" t="s">
        <v>15</v>
      </c>
      <c r="F645" s="4" t="s">
        <v>2184</v>
      </c>
      <c r="G645" s="12">
        <v>19079779.920000002</v>
      </c>
      <c r="H645" s="12">
        <v>41799945</v>
      </c>
      <c r="I645" s="12">
        <v>20286747.84</v>
      </c>
      <c r="J645" s="12">
        <v>-43006912.920000002</v>
      </c>
      <c r="K645" s="25">
        <f t="shared" si="18"/>
        <v>0.45645466567001469</v>
      </c>
      <c r="L645" s="13">
        <f t="shared" si="19"/>
        <v>0.30730868479610263</v>
      </c>
    </row>
    <row r="646" spans="1:12" ht="12.75" customHeight="1" x14ac:dyDescent="0.3">
      <c r="A646" s="15" t="s">
        <v>649</v>
      </c>
      <c r="B646" s="16" t="s">
        <v>2162</v>
      </c>
      <c r="C646" s="16" t="s">
        <v>2177</v>
      </c>
      <c r="D646" s="17" t="s">
        <v>8</v>
      </c>
      <c r="E646" s="17" t="s">
        <v>15</v>
      </c>
      <c r="F646" s="4" t="s">
        <v>2184</v>
      </c>
      <c r="G646" s="12">
        <v>1492707.78</v>
      </c>
      <c r="H646" s="12">
        <v>395806845.95999998</v>
      </c>
      <c r="I646" s="12">
        <v>229568411.09999999</v>
      </c>
      <c r="J646" s="12">
        <v>-623882549.27999997</v>
      </c>
      <c r="K646" s="25">
        <f t="shared" ref="K646:K709" si="20">IFERROR(IF(OR(G646=0,J646=0),"",G646/H646),"")</f>
        <v>3.7713035922346131E-3</v>
      </c>
      <c r="L646" s="13">
        <f t="shared" ref="L646:L709" si="21">IFERROR(IF(OR(G646=0,J646=0),"",G646/(H646+I646)),"")</f>
        <v>2.3868993266818457E-3</v>
      </c>
    </row>
    <row r="647" spans="1:12" ht="12.75" customHeight="1" x14ac:dyDescent="0.3">
      <c r="A647" s="15" t="s">
        <v>650</v>
      </c>
      <c r="B647" s="16" t="s">
        <v>2157</v>
      </c>
      <c r="C647" s="16" t="s">
        <v>2171</v>
      </c>
      <c r="D647" s="17" t="s">
        <v>8</v>
      </c>
      <c r="E647" s="17" t="s">
        <v>15</v>
      </c>
      <c r="F647" s="4" t="s">
        <v>2184</v>
      </c>
      <c r="G647" s="12">
        <v>20687714.399999999</v>
      </c>
      <c r="H647" s="12">
        <v>72450343.480000004</v>
      </c>
      <c r="I647" s="12">
        <v>35470334.469999999</v>
      </c>
      <c r="J647" s="12">
        <v>-87232963.550000012</v>
      </c>
      <c r="K647" s="25">
        <f t="shared" si="20"/>
        <v>0.28554335847573814</v>
      </c>
      <c r="L647" s="13">
        <f t="shared" si="21"/>
        <v>0.19169370312503672</v>
      </c>
    </row>
    <row r="648" spans="1:12" ht="12.75" customHeight="1" x14ac:dyDescent="0.3">
      <c r="A648" s="15" t="s">
        <v>651</v>
      </c>
      <c r="B648" s="16" t="s">
        <v>2161</v>
      </c>
      <c r="C648" s="16" t="s">
        <v>2177</v>
      </c>
      <c r="D648" s="17" t="s">
        <v>8</v>
      </c>
      <c r="E648" s="17" t="s">
        <v>15</v>
      </c>
      <c r="F648" s="4" t="s">
        <v>2184</v>
      </c>
      <c r="G648" s="12">
        <v>2024578.79</v>
      </c>
      <c r="H648" s="12">
        <v>231366676.30000001</v>
      </c>
      <c r="I648" s="12">
        <v>65670585.340000004</v>
      </c>
      <c r="J648" s="12">
        <v>-295012682.85000002</v>
      </c>
      <c r="K648" s="25">
        <f t="shared" si="20"/>
        <v>8.7505202666906274E-3</v>
      </c>
      <c r="L648" s="13">
        <f t="shared" si="21"/>
        <v>6.8159084783569251E-3</v>
      </c>
    </row>
    <row r="649" spans="1:12" ht="12.75" customHeight="1" x14ac:dyDescent="0.3">
      <c r="A649" s="15" t="s">
        <v>652</v>
      </c>
      <c r="B649" s="16" t="s">
        <v>2164</v>
      </c>
      <c r="C649" s="16" t="s">
        <v>2178</v>
      </c>
      <c r="D649" s="17" t="s">
        <v>4</v>
      </c>
      <c r="E649" s="17" t="s">
        <v>5</v>
      </c>
      <c r="F649" s="4" t="s">
        <v>2184</v>
      </c>
      <c r="G649" s="12">
        <v>20709645.199999999</v>
      </c>
      <c r="H649" s="12">
        <v>13012215.130000001</v>
      </c>
      <c r="I649" s="12">
        <v>11767152.630000001</v>
      </c>
      <c r="J649" s="12">
        <v>-4069722.5600000024</v>
      </c>
      <c r="K649" s="25">
        <f t="shared" si="20"/>
        <v>1.5915541660737973</v>
      </c>
      <c r="L649" s="13">
        <f t="shared" si="21"/>
        <v>0.83576164656753127</v>
      </c>
    </row>
    <row r="650" spans="1:12" ht="12.75" customHeight="1" x14ac:dyDescent="0.3">
      <c r="A650" s="15" t="s">
        <v>653</v>
      </c>
      <c r="B650" s="16" t="s">
        <v>2163</v>
      </c>
      <c r="C650" s="16" t="s">
        <v>2177</v>
      </c>
      <c r="D650" s="17" t="s">
        <v>8</v>
      </c>
      <c r="E650" s="17" t="s">
        <v>5</v>
      </c>
      <c r="F650" s="4" t="s">
        <v>2184</v>
      </c>
      <c r="G650" s="12">
        <v>39495482.950000003</v>
      </c>
      <c r="H650" s="12">
        <v>316377161.48000002</v>
      </c>
      <c r="I650" s="12">
        <v>933951224.40999997</v>
      </c>
      <c r="J650" s="12">
        <v>-1210832902.9400001</v>
      </c>
      <c r="K650" s="25">
        <f t="shared" si="20"/>
        <v>0.12483670681297497</v>
      </c>
      <c r="L650" s="13">
        <f t="shared" si="21"/>
        <v>3.1588087894114797E-2</v>
      </c>
    </row>
    <row r="651" spans="1:12" ht="12.75" customHeight="1" x14ac:dyDescent="0.3">
      <c r="A651" s="15" t="s">
        <v>654</v>
      </c>
      <c r="B651" s="16" t="s">
        <v>2167</v>
      </c>
      <c r="C651" s="16" t="s">
        <v>2176</v>
      </c>
      <c r="D651" s="17" t="s">
        <v>8</v>
      </c>
      <c r="E651" s="17" t="s">
        <v>5</v>
      </c>
      <c r="F651" s="4" t="s">
        <v>2184</v>
      </c>
      <c r="G651" s="12">
        <v>101194973.56</v>
      </c>
      <c r="H651" s="12">
        <v>56215535.689999998</v>
      </c>
      <c r="I651" s="12">
        <v>57802239.960000001</v>
      </c>
      <c r="J651" s="12">
        <v>-12822802.089999996</v>
      </c>
      <c r="K651" s="25">
        <f t="shared" si="20"/>
        <v>1.800124686493048</v>
      </c>
      <c r="L651" s="13">
        <f t="shared" si="21"/>
        <v>0.88753681593156042</v>
      </c>
    </row>
    <row r="652" spans="1:12" ht="12.75" customHeight="1" x14ac:dyDescent="0.3">
      <c r="A652" s="15" t="s">
        <v>655</v>
      </c>
      <c r="B652" s="16" t="s">
        <v>2157</v>
      </c>
      <c r="C652" s="16" t="s">
        <v>2171</v>
      </c>
      <c r="D652" s="17" t="s">
        <v>8</v>
      </c>
      <c r="E652" s="17" t="s">
        <v>15</v>
      </c>
      <c r="F652" s="4" t="s">
        <v>2191</v>
      </c>
      <c r="G652" s="12">
        <v>1481110.81</v>
      </c>
      <c r="H652" s="12">
        <v>77828153.760000005</v>
      </c>
      <c r="I652" s="12">
        <v>71368345.939999998</v>
      </c>
      <c r="J652" s="12">
        <v>-147715388.88999999</v>
      </c>
      <c r="K652" s="25">
        <f t="shared" si="20"/>
        <v>1.9030527366322044E-2</v>
      </c>
      <c r="L652" s="13">
        <f t="shared" si="21"/>
        <v>9.9272490506022246E-3</v>
      </c>
    </row>
    <row r="653" spans="1:12" ht="12.75" customHeight="1" x14ac:dyDescent="0.3">
      <c r="A653" s="15" t="s">
        <v>656</v>
      </c>
      <c r="B653" s="16" t="s">
        <v>2169</v>
      </c>
      <c r="C653" s="16" t="s">
        <v>2178</v>
      </c>
      <c r="D653" s="17" t="s">
        <v>4</v>
      </c>
      <c r="E653" s="17" t="s">
        <v>15</v>
      </c>
      <c r="F653" s="4" t="s">
        <v>2184</v>
      </c>
      <c r="G653" s="12">
        <v>62329042.630000003</v>
      </c>
      <c r="H653" s="12">
        <v>94111021.650000006</v>
      </c>
      <c r="I653" s="12">
        <v>77413084.75</v>
      </c>
      <c r="J653" s="12">
        <v>-109195063.77000001</v>
      </c>
      <c r="K653" s="25">
        <f t="shared" si="20"/>
        <v>0.66229270001767104</v>
      </c>
      <c r="L653" s="13">
        <f t="shared" si="21"/>
        <v>0.36338357294598911</v>
      </c>
    </row>
    <row r="654" spans="1:12" ht="12.75" customHeight="1" x14ac:dyDescent="0.3">
      <c r="A654" s="15" t="s">
        <v>657</v>
      </c>
      <c r="B654" s="16" t="s">
        <v>2169</v>
      </c>
      <c r="C654" s="16" t="s">
        <v>2178</v>
      </c>
      <c r="D654" s="17" t="s">
        <v>4</v>
      </c>
      <c r="E654" s="17" t="s">
        <v>15</v>
      </c>
      <c r="F654" s="4" t="s">
        <v>2184</v>
      </c>
      <c r="G654" s="12">
        <v>46294645.350000001</v>
      </c>
      <c r="H654" s="12">
        <v>46354003.630000003</v>
      </c>
      <c r="I654" s="12">
        <v>28738458.760000002</v>
      </c>
      <c r="J654" s="12">
        <v>-28797817.040000003</v>
      </c>
      <c r="K654" s="25">
        <f t="shared" si="20"/>
        <v>0.99871945732080014</v>
      </c>
      <c r="L654" s="13">
        <f t="shared" si="21"/>
        <v>0.61650189481820772</v>
      </c>
    </row>
    <row r="655" spans="1:12" ht="12.75" customHeight="1" x14ac:dyDescent="0.3">
      <c r="A655" s="15" t="s">
        <v>658</v>
      </c>
      <c r="B655" s="16" t="s">
        <v>2169</v>
      </c>
      <c r="C655" s="16" t="s">
        <v>2178</v>
      </c>
      <c r="D655" s="17" t="s">
        <v>8</v>
      </c>
      <c r="E655" s="17" t="s">
        <v>15</v>
      </c>
      <c r="F655" s="4" t="s">
        <v>2184</v>
      </c>
      <c r="G655" s="12">
        <v>158431012.24000001</v>
      </c>
      <c r="H655" s="12">
        <v>486191358.73000002</v>
      </c>
      <c r="I655" s="12">
        <v>337287908.79000002</v>
      </c>
      <c r="J655" s="12">
        <v>-665048255.27999997</v>
      </c>
      <c r="K655" s="25">
        <f t="shared" si="20"/>
        <v>0.32586143170837922</v>
      </c>
      <c r="L655" s="13">
        <f t="shared" si="21"/>
        <v>0.19239222951797286</v>
      </c>
    </row>
    <row r="656" spans="1:12" ht="12.75" customHeight="1" x14ac:dyDescent="0.3">
      <c r="A656" s="15" t="s">
        <v>659</v>
      </c>
      <c r="B656" s="16" t="s">
        <v>2169</v>
      </c>
      <c r="C656" s="16" t="s">
        <v>2178</v>
      </c>
      <c r="D656" s="17" t="s">
        <v>8</v>
      </c>
      <c r="E656" s="17" t="s">
        <v>5</v>
      </c>
      <c r="F656" s="4" t="s">
        <v>2184</v>
      </c>
      <c r="G656" s="12">
        <v>198642283.31999999</v>
      </c>
      <c r="H656" s="12">
        <v>146655084.22999999</v>
      </c>
      <c r="I656" s="12">
        <v>185313589.53999999</v>
      </c>
      <c r="J656" s="12">
        <v>-133326390.44999999</v>
      </c>
      <c r="K656" s="25">
        <f t="shared" si="20"/>
        <v>1.3544861697973469</v>
      </c>
      <c r="L656" s="13">
        <f t="shared" si="21"/>
        <v>0.59837659097203433</v>
      </c>
    </row>
    <row r="657" spans="1:12" ht="12.75" customHeight="1" x14ac:dyDescent="0.3">
      <c r="A657" s="15" t="s">
        <v>660</v>
      </c>
      <c r="B657" s="16" t="s">
        <v>2169</v>
      </c>
      <c r="C657" s="16" t="s">
        <v>2178</v>
      </c>
      <c r="D657" s="17" t="s">
        <v>8</v>
      </c>
      <c r="E657" s="17" t="s">
        <v>15</v>
      </c>
      <c r="F657" s="4" t="s">
        <v>2184</v>
      </c>
      <c r="G657" s="12">
        <v>91180693.75</v>
      </c>
      <c r="H657" s="12">
        <v>162435703.03</v>
      </c>
      <c r="I657" s="12">
        <v>143270753.06999999</v>
      </c>
      <c r="J657" s="12">
        <v>-214525762.34999999</v>
      </c>
      <c r="K657" s="25">
        <f t="shared" si="20"/>
        <v>0.5613340666439568</v>
      </c>
      <c r="L657" s="13">
        <f t="shared" si="21"/>
        <v>0.29826224448519256</v>
      </c>
    </row>
    <row r="658" spans="1:12" ht="12.75" customHeight="1" x14ac:dyDescent="0.3">
      <c r="A658" s="15" t="s">
        <v>661</v>
      </c>
      <c r="B658" s="16" t="s">
        <v>2157</v>
      </c>
      <c r="C658" s="16" t="s">
        <v>2171</v>
      </c>
      <c r="D658" s="17" t="s">
        <v>4</v>
      </c>
      <c r="E658" s="17" t="s">
        <v>15</v>
      </c>
      <c r="F658" s="4" t="s">
        <v>2184</v>
      </c>
      <c r="G658" s="12">
        <v>1192410.74</v>
      </c>
      <c r="H658" s="12">
        <v>50118070.399999999</v>
      </c>
      <c r="I658" s="12">
        <v>29218879.18</v>
      </c>
      <c r="J658" s="12">
        <v>-78144538.840000004</v>
      </c>
      <c r="K658" s="25">
        <f t="shared" si="20"/>
        <v>2.3792032105050875E-2</v>
      </c>
      <c r="L658" s="13">
        <f t="shared" si="21"/>
        <v>1.5029702380952066E-2</v>
      </c>
    </row>
    <row r="659" spans="1:12" ht="12.75" customHeight="1" x14ac:dyDescent="0.3">
      <c r="A659" s="15" t="s">
        <v>662</v>
      </c>
      <c r="B659" s="16" t="s">
        <v>2172</v>
      </c>
      <c r="C659" s="16" t="s">
        <v>2171</v>
      </c>
      <c r="D659" s="17" t="s">
        <v>4</v>
      </c>
      <c r="E659" s="17" t="s">
        <v>5</v>
      </c>
      <c r="F659" s="4" t="s">
        <v>2184</v>
      </c>
      <c r="G659" s="12">
        <v>6938077.8300000001</v>
      </c>
      <c r="H659" s="12">
        <v>118692921.77</v>
      </c>
      <c r="I659" s="12">
        <v>36271569.390000001</v>
      </c>
      <c r="J659" s="12">
        <v>-148026413.32999998</v>
      </c>
      <c r="K659" s="25">
        <f t="shared" si="20"/>
        <v>5.8454015003897401E-2</v>
      </c>
      <c r="L659" s="13">
        <f t="shared" si="21"/>
        <v>4.4772049248601557E-2</v>
      </c>
    </row>
    <row r="660" spans="1:12" ht="12.75" customHeight="1" x14ac:dyDescent="0.3">
      <c r="A660" s="15" t="s">
        <v>663</v>
      </c>
      <c r="B660" s="16" t="s">
        <v>2169</v>
      </c>
      <c r="C660" s="16" t="s">
        <v>2178</v>
      </c>
      <c r="D660" s="17" t="s">
        <v>4</v>
      </c>
      <c r="E660" s="17" t="s">
        <v>5</v>
      </c>
      <c r="F660" s="4" t="s">
        <v>2184</v>
      </c>
      <c r="G660" s="12">
        <v>47566216.409999996</v>
      </c>
      <c r="H660" s="12">
        <v>20880380.600000001</v>
      </c>
      <c r="I660" s="12">
        <v>52772370.210000001</v>
      </c>
      <c r="J660" s="12">
        <v>-26086534.400000006</v>
      </c>
      <c r="K660" s="25">
        <f t="shared" si="20"/>
        <v>2.2780339746297531</v>
      </c>
      <c r="L660" s="13">
        <f t="shared" si="21"/>
        <v>0.64581724221957804</v>
      </c>
    </row>
    <row r="661" spans="1:12" ht="12.75" customHeight="1" x14ac:dyDescent="0.3">
      <c r="A661" s="15" t="s">
        <v>664</v>
      </c>
      <c r="B661" s="16" t="s">
        <v>2169</v>
      </c>
      <c r="C661" s="16" t="s">
        <v>2178</v>
      </c>
      <c r="D661" s="17" t="s">
        <v>4</v>
      </c>
      <c r="E661" s="17" t="s">
        <v>15</v>
      </c>
      <c r="F661" s="4" t="s">
        <v>2184</v>
      </c>
      <c r="G661" s="12">
        <v>30263218.280000001</v>
      </c>
      <c r="H661" s="12">
        <v>44943101.060000002</v>
      </c>
      <c r="I661" s="12">
        <v>31221019.239999998</v>
      </c>
      <c r="J661" s="12">
        <v>-45900902.019999996</v>
      </c>
      <c r="K661" s="25">
        <f t="shared" si="20"/>
        <v>0.6733673815609198</v>
      </c>
      <c r="L661" s="13">
        <f t="shared" si="21"/>
        <v>0.39734218895718015</v>
      </c>
    </row>
    <row r="662" spans="1:12" ht="12.75" customHeight="1" x14ac:dyDescent="0.3">
      <c r="A662" s="15" t="s">
        <v>665</v>
      </c>
      <c r="B662" s="16" t="s">
        <v>2152</v>
      </c>
      <c r="C662" s="16" t="s">
        <v>2177</v>
      </c>
      <c r="D662" s="17" t="s">
        <v>8</v>
      </c>
      <c r="E662" s="17" t="s">
        <v>5</v>
      </c>
      <c r="F662" s="4" t="s">
        <v>2184</v>
      </c>
      <c r="G662" s="12">
        <v>238959742.55000001</v>
      </c>
      <c r="H662" s="12">
        <v>165877190</v>
      </c>
      <c r="I662" s="12">
        <v>270840444.5</v>
      </c>
      <c r="J662" s="12">
        <v>-197757891.94999999</v>
      </c>
      <c r="K662" s="25">
        <f t="shared" si="20"/>
        <v>1.440582291935377</v>
      </c>
      <c r="L662" s="13">
        <f t="shared" si="21"/>
        <v>0.54717218557841407</v>
      </c>
    </row>
    <row r="663" spans="1:12" ht="12.75" customHeight="1" x14ac:dyDescent="0.3">
      <c r="A663" s="15" t="s">
        <v>666</v>
      </c>
      <c r="B663" s="16" t="s">
        <v>2157</v>
      </c>
      <c r="C663" s="16" t="s">
        <v>2171</v>
      </c>
      <c r="D663" s="17" t="s">
        <v>8</v>
      </c>
      <c r="E663" s="17" t="s">
        <v>5</v>
      </c>
      <c r="F663" s="4" t="s">
        <v>2184</v>
      </c>
      <c r="G663" s="12">
        <v>136490469.88</v>
      </c>
      <c r="H663" s="12">
        <v>224835815.44</v>
      </c>
      <c r="I663" s="12">
        <v>503119545.05000001</v>
      </c>
      <c r="J663" s="12">
        <v>-591464890.61000001</v>
      </c>
      <c r="K663" s="25">
        <f t="shared" si="20"/>
        <v>0.60706729313962005</v>
      </c>
      <c r="L663" s="13">
        <f t="shared" si="21"/>
        <v>0.18749840620464114</v>
      </c>
    </row>
    <row r="664" spans="1:12" ht="12.75" customHeight="1" x14ac:dyDescent="0.3">
      <c r="A664" s="15" t="s">
        <v>667</v>
      </c>
      <c r="B664" s="16" t="s">
        <v>2166</v>
      </c>
      <c r="C664" s="16" t="s">
        <v>2177</v>
      </c>
      <c r="D664" s="17" t="s">
        <v>8</v>
      </c>
      <c r="E664" s="17" t="s">
        <v>5</v>
      </c>
      <c r="F664" s="4" t="s">
        <v>2184</v>
      </c>
      <c r="G664" s="12">
        <v>36418405.390000001</v>
      </c>
      <c r="H664" s="12">
        <v>17976379.609999999</v>
      </c>
      <c r="I664" s="12">
        <v>263476051.69999999</v>
      </c>
      <c r="J664" s="12">
        <v>-245034025.91999999</v>
      </c>
      <c r="K664" s="25">
        <f t="shared" si="20"/>
        <v>2.0259032230127678</v>
      </c>
      <c r="L664" s="13">
        <f t="shared" si="21"/>
        <v>0.129394531148632</v>
      </c>
    </row>
    <row r="665" spans="1:12" ht="12.75" customHeight="1" x14ac:dyDescent="0.3">
      <c r="A665" s="15" t="s">
        <v>668</v>
      </c>
      <c r="B665" s="16" t="s">
        <v>2162</v>
      </c>
      <c r="C665" s="16" t="s">
        <v>2177</v>
      </c>
      <c r="D665" s="17" t="s">
        <v>8</v>
      </c>
      <c r="E665" s="17" t="s">
        <v>15</v>
      </c>
      <c r="F665" s="4" t="s">
        <v>2184</v>
      </c>
      <c r="G665" s="12">
        <v>20881714.32</v>
      </c>
      <c r="H665" s="12">
        <v>116928557.05</v>
      </c>
      <c r="I665" s="12">
        <v>213350833.68000001</v>
      </c>
      <c r="J665" s="12">
        <v>-309397676.40999997</v>
      </c>
      <c r="K665" s="25">
        <f t="shared" si="20"/>
        <v>0.17858523911374993</v>
      </c>
      <c r="L665" s="13">
        <f t="shared" si="21"/>
        <v>6.3224393970953474E-2</v>
      </c>
    </row>
    <row r="666" spans="1:12" ht="12.75" customHeight="1" x14ac:dyDescent="0.3">
      <c r="A666" s="15" t="s">
        <v>669</v>
      </c>
      <c r="B666" s="16" t="s">
        <v>2169</v>
      </c>
      <c r="C666" s="16" t="s">
        <v>2178</v>
      </c>
      <c r="D666" s="17" t="s">
        <v>4</v>
      </c>
      <c r="E666" s="17" t="s">
        <v>15</v>
      </c>
      <c r="F666" s="4" t="s">
        <v>2184</v>
      </c>
      <c r="G666" s="12">
        <v>24048105.859999999</v>
      </c>
      <c r="H666" s="12">
        <v>26956643.280000001</v>
      </c>
      <c r="I666" s="12">
        <v>20070368.379999999</v>
      </c>
      <c r="J666" s="12">
        <v>-22978905.800000001</v>
      </c>
      <c r="K666" s="25">
        <f t="shared" si="20"/>
        <v>0.8921031305793945</v>
      </c>
      <c r="L666" s="13">
        <f t="shared" si="21"/>
        <v>0.51136793538711534</v>
      </c>
    </row>
    <row r="667" spans="1:12" ht="12.75" customHeight="1" x14ac:dyDescent="0.3">
      <c r="A667" s="15" t="s">
        <v>670</v>
      </c>
      <c r="B667" s="16" t="s">
        <v>2155</v>
      </c>
      <c r="C667" s="16" t="s">
        <v>2175</v>
      </c>
      <c r="D667" s="17" t="s">
        <v>4</v>
      </c>
      <c r="E667" s="17" t="s">
        <v>15</v>
      </c>
      <c r="F667" s="4" t="s">
        <v>2191</v>
      </c>
      <c r="G667" s="12">
        <v>1337271.18</v>
      </c>
      <c r="H667" s="12">
        <v>42872820.07</v>
      </c>
      <c r="I667" s="12">
        <v>29050509.66</v>
      </c>
      <c r="J667" s="12">
        <v>-70586058.549999997</v>
      </c>
      <c r="K667" s="25">
        <f t="shared" si="20"/>
        <v>3.1191584267528681E-2</v>
      </c>
      <c r="L667" s="13">
        <f t="shared" si="21"/>
        <v>1.8593009876212801E-2</v>
      </c>
    </row>
    <row r="668" spans="1:12" ht="12.75" customHeight="1" x14ac:dyDescent="0.3">
      <c r="A668" s="15" t="s">
        <v>671</v>
      </c>
      <c r="B668" s="16" t="s">
        <v>2169</v>
      </c>
      <c r="C668" s="16" t="s">
        <v>2178</v>
      </c>
      <c r="D668" s="17" t="s">
        <v>8</v>
      </c>
      <c r="E668" s="17" t="s">
        <v>15</v>
      </c>
      <c r="F668" s="4" t="s">
        <v>2184</v>
      </c>
      <c r="G668" s="12">
        <v>296699011.5</v>
      </c>
      <c r="H668" s="12">
        <v>583342300.71000004</v>
      </c>
      <c r="I668" s="12">
        <v>325934847.62</v>
      </c>
      <c r="J668" s="12">
        <v>-612578136.83000004</v>
      </c>
      <c r="K668" s="25">
        <f t="shared" si="20"/>
        <v>0.50861905803656005</v>
      </c>
      <c r="L668" s="13">
        <f t="shared" si="21"/>
        <v>0.32630206537679346</v>
      </c>
    </row>
    <row r="669" spans="1:12" ht="12.75" customHeight="1" x14ac:dyDescent="0.3">
      <c r="A669" s="15" t="s">
        <v>672</v>
      </c>
      <c r="B669" s="16" t="s">
        <v>2158</v>
      </c>
      <c r="C669" s="16" t="s">
        <v>2175</v>
      </c>
      <c r="D669" s="17" t="s">
        <v>8</v>
      </c>
      <c r="E669" s="17" t="s">
        <v>5</v>
      </c>
      <c r="F669" s="4" t="s">
        <v>2184</v>
      </c>
      <c r="G669" s="12">
        <v>39812169.299999997</v>
      </c>
      <c r="H669" s="12">
        <v>71963578.400000006</v>
      </c>
      <c r="I669" s="12">
        <v>71266641.370000005</v>
      </c>
      <c r="J669" s="12">
        <v>-103418050.47000001</v>
      </c>
      <c r="K669" s="25">
        <f t="shared" si="20"/>
        <v>0.55322664860701254</v>
      </c>
      <c r="L669" s="13">
        <f t="shared" si="21"/>
        <v>0.27795928375960482</v>
      </c>
    </row>
    <row r="670" spans="1:12" ht="12.75" customHeight="1" x14ac:dyDescent="0.3">
      <c r="A670" s="15" t="s">
        <v>673</v>
      </c>
      <c r="B670" s="16" t="s">
        <v>2169</v>
      </c>
      <c r="C670" s="16" t="s">
        <v>2178</v>
      </c>
      <c r="D670" s="17" t="s">
        <v>4</v>
      </c>
      <c r="E670" s="17" t="s">
        <v>15</v>
      </c>
      <c r="F670" s="4" t="s">
        <v>2184</v>
      </c>
      <c r="G670" s="12">
        <v>30549903.93</v>
      </c>
      <c r="H670" s="12">
        <v>37742834.700000003</v>
      </c>
      <c r="I670" s="12">
        <v>23261461.239999998</v>
      </c>
      <c r="J670" s="12">
        <v>-30454392.010000002</v>
      </c>
      <c r="K670" s="25">
        <f t="shared" si="20"/>
        <v>0.80942261419490036</v>
      </c>
      <c r="L670" s="13">
        <f t="shared" si="21"/>
        <v>0.50078282945920682</v>
      </c>
    </row>
    <row r="671" spans="1:12" ht="12.75" customHeight="1" x14ac:dyDescent="0.3">
      <c r="A671" s="15" t="s">
        <v>674</v>
      </c>
      <c r="B671" s="16" t="s">
        <v>2155</v>
      </c>
      <c r="C671" s="16" t="s">
        <v>2175</v>
      </c>
      <c r="D671" s="17" t="s">
        <v>4</v>
      </c>
      <c r="E671" s="17" t="s">
        <v>15</v>
      </c>
      <c r="F671" s="4" t="s">
        <v>2184</v>
      </c>
      <c r="G671" s="12">
        <v>839507.08</v>
      </c>
      <c r="H671" s="12">
        <v>41782023.170000002</v>
      </c>
      <c r="I671" s="12">
        <v>17570331.41</v>
      </c>
      <c r="J671" s="12">
        <v>-58512847.5</v>
      </c>
      <c r="K671" s="25">
        <f t="shared" si="20"/>
        <v>2.0092542589052419E-2</v>
      </c>
      <c r="L671" s="13">
        <f t="shared" si="21"/>
        <v>1.4144461259214966E-2</v>
      </c>
    </row>
    <row r="672" spans="1:12" ht="12.75" customHeight="1" x14ac:dyDescent="0.3">
      <c r="A672" s="15" t="s">
        <v>675</v>
      </c>
      <c r="B672" s="16" t="s">
        <v>2164</v>
      </c>
      <c r="C672" s="16" t="s">
        <v>2178</v>
      </c>
      <c r="D672" s="17" t="s">
        <v>8</v>
      </c>
      <c r="E672" s="17" t="s">
        <v>5</v>
      </c>
      <c r="F672" s="4" t="s">
        <v>2184</v>
      </c>
      <c r="G672" s="12">
        <v>406354112.23000002</v>
      </c>
      <c r="H672" s="12">
        <v>176889607.74000001</v>
      </c>
      <c r="I672" s="12">
        <v>355652521.32999998</v>
      </c>
      <c r="J672" s="12">
        <v>-126188016.83999997</v>
      </c>
      <c r="K672" s="25">
        <f t="shared" si="20"/>
        <v>2.297218685833013</v>
      </c>
      <c r="L672" s="13">
        <f t="shared" si="21"/>
        <v>0.7630459451905387</v>
      </c>
    </row>
    <row r="673" spans="1:12" ht="12.75" customHeight="1" x14ac:dyDescent="0.3">
      <c r="A673" s="15" t="s">
        <v>676</v>
      </c>
      <c r="B673" s="16" t="s">
        <v>2169</v>
      </c>
      <c r="C673" s="16" t="s">
        <v>2178</v>
      </c>
      <c r="D673" s="17" t="s">
        <v>4</v>
      </c>
      <c r="E673" s="17" t="s">
        <v>5</v>
      </c>
      <c r="F673" s="4" t="s">
        <v>2184</v>
      </c>
      <c r="G673" s="12">
        <v>13703567.060000001</v>
      </c>
      <c r="H673" s="12">
        <v>8850326.3499999996</v>
      </c>
      <c r="I673" s="12">
        <v>24557950.59</v>
      </c>
      <c r="J673" s="12">
        <v>-19704709.879999999</v>
      </c>
      <c r="K673" s="25">
        <f t="shared" si="20"/>
        <v>1.54836855931307</v>
      </c>
      <c r="L673" s="13">
        <f t="shared" si="21"/>
        <v>0.41018478997318802</v>
      </c>
    </row>
    <row r="674" spans="1:12" ht="12.75" customHeight="1" x14ac:dyDescent="0.3">
      <c r="A674" s="15" t="s">
        <v>677</v>
      </c>
      <c r="B674" s="16" t="s">
        <v>2151</v>
      </c>
      <c r="C674" s="16" t="s">
        <v>2177</v>
      </c>
      <c r="D674" s="17" t="s">
        <v>89</v>
      </c>
      <c r="E674" s="17" t="s">
        <v>15</v>
      </c>
      <c r="F674" s="4" t="s">
        <v>2184</v>
      </c>
      <c r="G674" s="12">
        <v>170780003.63999999</v>
      </c>
      <c r="H674" s="12">
        <v>1738985329.1199999</v>
      </c>
      <c r="I674" s="12">
        <v>1301113136.24</v>
      </c>
      <c r="J674" s="12">
        <v>-2869318461.7200003</v>
      </c>
      <c r="K674" s="25">
        <f t="shared" si="20"/>
        <v>9.8206696042928601E-2</v>
      </c>
      <c r="L674" s="13">
        <f t="shared" si="21"/>
        <v>5.6175813246159681E-2</v>
      </c>
    </row>
    <row r="675" spans="1:12" ht="12.75" customHeight="1" x14ac:dyDescent="0.3">
      <c r="A675" s="15" t="s">
        <v>678</v>
      </c>
      <c r="B675" s="16" t="s">
        <v>2162</v>
      </c>
      <c r="C675" s="16" t="s">
        <v>2177</v>
      </c>
      <c r="D675" s="17" t="s">
        <v>4</v>
      </c>
      <c r="E675" s="17" t="s">
        <v>5</v>
      </c>
      <c r="F675" s="4" t="s">
        <v>2184</v>
      </c>
      <c r="G675" s="12">
        <v>16921711.68</v>
      </c>
      <c r="H675" s="12">
        <v>89870953.890000001</v>
      </c>
      <c r="I675" s="12">
        <v>124617978.5</v>
      </c>
      <c r="J675" s="12">
        <v>-197567220.71000001</v>
      </c>
      <c r="K675" s="25">
        <f t="shared" si="20"/>
        <v>0.18828899602770199</v>
      </c>
      <c r="L675" s="13">
        <f t="shared" si="21"/>
        <v>7.8893169411798206E-2</v>
      </c>
    </row>
    <row r="676" spans="1:12" ht="12.75" customHeight="1" x14ac:dyDescent="0.3">
      <c r="A676" s="15" t="s">
        <v>679</v>
      </c>
      <c r="B676" s="16" t="s">
        <v>2157</v>
      </c>
      <c r="C676" s="16" t="s">
        <v>2171</v>
      </c>
      <c r="D676" s="17" t="s">
        <v>4</v>
      </c>
      <c r="E676" s="17" t="s">
        <v>5</v>
      </c>
      <c r="F676" s="4" t="s">
        <v>2180</v>
      </c>
      <c r="G676" s="12">
        <v>0</v>
      </c>
      <c r="H676" s="12">
        <v>0</v>
      </c>
      <c r="I676" s="12">
        <v>0</v>
      </c>
      <c r="J676" s="12" t="s">
        <v>2180</v>
      </c>
      <c r="K676" s="25" t="str">
        <f t="shared" si="20"/>
        <v/>
      </c>
      <c r="L676" s="13" t="str">
        <f t="shared" si="21"/>
        <v/>
      </c>
    </row>
    <row r="677" spans="1:12" ht="12.75" customHeight="1" x14ac:dyDescent="0.3">
      <c r="A677" s="15" t="s">
        <v>680</v>
      </c>
      <c r="B677" s="16" t="s">
        <v>2157</v>
      </c>
      <c r="C677" s="16" t="s">
        <v>2171</v>
      </c>
      <c r="D677" s="17" t="s">
        <v>4</v>
      </c>
      <c r="E677" s="17" t="s">
        <v>15</v>
      </c>
      <c r="F677" s="4" t="s">
        <v>2184</v>
      </c>
      <c r="G677" s="12">
        <v>7919300.8799999999</v>
      </c>
      <c r="H677" s="12">
        <v>67460398.170000002</v>
      </c>
      <c r="I677" s="12">
        <v>62367434.229999997</v>
      </c>
      <c r="J677" s="12">
        <v>-121908531.52</v>
      </c>
      <c r="K677" s="25">
        <f t="shared" si="20"/>
        <v>0.11739184906740967</v>
      </c>
      <c r="L677" s="13">
        <f t="shared" si="21"/>
        <v>6.0998483403778982E-2</v>
      </c>
    </row>
    <row r="678" spans="1:12" ht="12.75" customHeight="1" x14ac:dyDescent="0.3">
      <c r="A678" s="15" t="s">
        <v>681</v>
      </c>
      <c r="B678" s="16" t="s">
        <v>2169</v>
      </c>
      <c r="C678" s="16" t="s">
        <v>2178</v>
      </c>
      <c r="D678" s="17" t="s">
        <v>4</v>
      </c>
      <c r="E678" s="17" t="s">
        <v>15</v>
      </c>
      <c r="F678" s="4" t="s">
        <v>2184</v>
      </c>
      <c r="G678" s="12">
        <v>54793051.119999997</v>
      </c>
      <c r="H678" s="12">
        <v>68487228.439999998</v>
      </c>
      <c r="I678" s="12">
        <v>35847218.189999998</v>
      </c>
      <c r="J678" s="12">
        <v>-49541395.509999998</v>
      </c>
      <c r="K678" s="25">
        <f t="shared" si="20"/>
        <v>0.80004772229909793</v>
      </c>
      <c r="L678" s="13">
        <f t="shared" si="21"/>
        <v>0.52516741009143353</v>
      </c>
    </row>
    <row r="679" spans="1:12" ht="12.75" customHeight="1" x14ac:dyDescent="0.3">
      <c r="A679" s="15" t="s">
        <v>682</v>
      </c>
      <c r="B679" s="16" t="s">
        <v>2159</v>
      </c>
      <c r="C679" s="16" t="s">
        <v>2175</v>
      </c>
      <c r="D679" s="17" t="s">
        <v>4</v>
      </c>
      <c r="E679" s="17" t="s">
        <v>5</v>
      </c>
      <c r="F679" s="4" t="s">
        <v>2184</v>
      </c>
      <c r="G679" s="12">
        <v>38900715.939999998</v>
      </c>
      <c r="H679" s="12">
        <v>26143438.52</v>
      </c>
      <c r="I679" s="12">
        <v>41008663.240000002</v>
      </c>
      <c r="J679" s="12">
        <v>-28251385.820000004</v>
      </c>
      <c r="K679" s="25">
        <f t="shared" si="20"/>
        <v>1.4879724375292314</v>
      </c>
      <c r="L679" s="13">
        <f t="shared" si="21"/>
        <v>0.57929260470551192</v>
      </c>
    </row>
    <row r="680" spans="1:12" ht="12.75" customHeight="1" x14ac:dyDescent="0.3">
      <c r="A680" s="15" t="s">
        <v>683</v>
      </c>
      <c r="B680" s="16" t="s">
        <v>2164</v>
      </c>
      <c r="C680" s="16" t="s">
        <v>2178</v>
      </c>
      <c r="D680" s="17" t="s">
        <v>4</v>
      </c>
      <c r="E680" s="17" t="s">
        <v>5</v>
      </c>
      <c r="F680" s="4" t="s">
        <v>2184</v>
      </c>
      <c r="G680" s="12">
        <v>38606978.880000003</v>
      </c>
      <c r="H680" s="12">
        <v>34531197.899999999</v>
      </c>
      <c r="I680" s="12">
        <v>17784114.190000001</v>
      </c>
      <c r="J680" s="12">
        <v>-13708333.209999997</v>
      </c>
      <c r="K680" s="25">
        <f t="shared" si="20"/>
        <v>1.1180318444730237</v>
      </c>
      <c r="L680" s="13">
        <f t="shared" si="21"/>
        <v>0.73796709486474943</v>
      </c>
    </row>
    <row r="681" spans="1:12" ht="12.75" customHeight="1" x14ac:dyDescent="0.3">
      <c r="A681" s="15" t="s">
        <v>684</v>
      </c>
      <c r="B681" s="16" t="s">
        <v>2172</v>
      </c>
      <c r="C681" s="16" t="s">
        <v>2171</v>
      </c>
      <c r="D681" s="17" t="s">
        <v>8</v>
      </c>
      <c r="E681" s="17" t="s">
        <v>15</v>
      </c>
      <c r="F681" s="4" t="s">
        <v>2184</v>
      </c>
      <c r="G681" s="12">
        <v>189996485.72</v>
      </c>
      <c r="H681" s="12">
        <v>268947381.19</v>
      </c>
      <c r="I681" s="12">
        <v>114923545.18000001</v>
      </c>
      <c r="J681" s="12">
        <v>-193874440.65000001</v>
      </c>
      <c r="K681" s="25">
        <f t="shared" si="20"/>
        <v>0.70644482530125652</v>
      </c>
      <c r="L681" s="13">
        <f t="shared" si="21"/>
        <v>0.49494888168964613</v>
      </c>
    </row>
    <row r="682" spans="1:12" ht="12.75" customHeight="1" x14ac:dyDescent="0.3">
      <c r="A682" s="15" t="s">
        <v>685</v>
      </c>
      <c r="B682" s="16" t="s">
        <v>2172</v>
      </c>
      <c r="C682" s="16" t="s">
        <v>2171</v>
      </c>
      <c r="D682" s="17" t="s">
        <v>4</v>
      </c>
      <c r="E682" s="17" t="s">
        <v>5</v>
      </c>
      <c r="F682" s="4" t="s">
        <v>2184</v>
      </c>
      <c r="G682" s="12">
        <v>31694278.109999999</v>
      </c>
      <c r="H682" s="12">
        <v>16471408.4</v>
      </c>
      <c r="I682" s="12">
        <v>34204331.399999999</v>
      </c>
      <c r="J682" s="12">
        <v>-18981461.689999998</v>
      </c>
      <c r="K682" s="25">
        <f t="shared" si="20"/>
        <v>1.9241996397830801</v>
      </c>
      <c r="L682" s="13">
        <f t="shared" si="21"/>
        <v>0.6254329632894674</v>
      </c>
    </row>
    <row r="683" spans="1:12" ht="12.75" customHeight="1" x14ac:dyDescent="0.3">
      <c r="A683" s="15" t="s">
        <v>686</v>
      </c>
      <c r="B683" s="16" t="s">
        <v>2162</v>
      </c>
      <c r="C683" s="16" t="s">
        <v>2177</v>
      </c>
      <c r="D683" s="17" t="s">
        <v>4</v>
      </c>
      <c r="E683" s="17" t="s">
        <v>15</v>
      </c>
      <c r="F683" s="4" t="s">
        <v>2184</v>
      </c>
      <c r="G683" s="12">
        <v>723643.65</v>
      </c>
      <c r="H683" s="12">
        <v>87160069.890000001</v>
      </c>
      <c r="I683" s="12">
        <v>47030035.359999999</v>
      </c>
      <c r="J683" s="12">
        <v>-133466461.59999999</v>
      </c>
      <c r="K683" s="25">
        <f t="shared" si="20"/>
        <v>8.3024675280007395E-3</v>
      </c>
      <c r="L683" s="13">
        <f t="shared" si="21"/>
        <v>5.3926751801247281E-3</v>
      </c>
    </row>
    <row r="684" spans="1:12" ht="12.75" customHeight="1" x14ac:dyDescent="0.3">
      <c r="A684" s="15" t="s">
        <v>687</v>
      </c>
      <c r="B684" s="16" t="s">
        <v>2173</v>
      </c>
      <c r="C684" s="16" t="s">
        <v>2176</v>
      </c>
      <c r="D684" s="17" t="s">
        <v>4</v>
      </c>
      <c r="E684" s="17" t="s">
        <v>5</v>
      </c>
      <c r="F684" s="4" t="s">
        <v>2187</v>
      </c>
      <c r="G684" s="12">
        <v>4031872.8199999994</v>
      </c>
      <c r="H684" s="12">
        <v>9319083.8800000008</v>
      </c>
      <c r="I684" s="12">
        <v>23440636.149999999</v>
      </c>
      <c r="J684" s="12">
        <v>-28727847.210000001</v>
      </c>
      <c r="K684" s="25">
        <f t="shared" si="20"/>
        <v>0.43264690734815009</v>
      </c>
      <c r="L684" s="13">
        <f t="shared" si="21"/>
        <v>0.12307409270615795</v>
      </c>
    </row>
    <row r="685" spans="1:12" ht="12.75" customHeight="1" x14ac:dyDescent="0.3">
      <c r="A685" s="15" t="s">
        <v>688</v>
      </c>
      <c r="B685" s="16" t="s">
        <v>2159</v>
      </c>
      <c r="C685" s="16" t="s">
        <v>2175</v>
      </c>
      <c r="D685" s="17" t="s">
        <v>4</v>
      </c>
      <c r="E685" s="17" t="s">
        <v>5</v>
      </c>
      <c r="F685" s="4" t="s">
        <v>2184</v>
      </c>
      <c r="G685" s="12">
        <v>6227924.8700000001</v>
      </c>
      <c r="H685" s="12">
        <v>5905163.7999999998</v>
      </c>
      <c r="I685" s="12">
        <v>8123239.8099999996</v>
      </c>
      <c r="J685" s="12">
        <v>-7800478.7399999993</v>
      </c>
      <c r="K685" s="25">
        <f t="shared" si="20"/>
        <v>1.0546574288083255</v>
      </c>
      <c r="L685" s="13">
        <f t="shared" si="21"/>
        <v>0.44395107548520274</v>
      </c>
    </row>
    <row r="686" spans="1:12" ht="12.75" customHeight="1" x14ac:dyDescent="0.3">
      <c r="A686" s="15" t="s">
        <v>689</v>
      </c>
      <c r="B686" s="16" t="s">
        <v>2151</v>
      </c>
      <c r="C686" s="16" t="s">
        <v>2177</v>
      </c>
      <c r="D686" s="17" t="s">
        <v>4</v>
      </c>
      <c r="E686" s="17" t="s">
        <v>5</v>
      </c>
      <c r="F686" s="4" t="s">
        <v>2192</v>
      </c>
      <c r="G686" s="12">
        <v>28334395.789999999</v>
      </c>
      <c r="H686" s="12">
        <v>21029314.73</v>
      </c>
      <c r="I686" s="12">
        <v>22810119</v>
      </c>
      <c r="J686" s="12">
        <v>-15505037.940000001</v>
      </c>
      <c r="K686" s="25">
        <f t="shared" si="20"/>
        <v>1.3473760868478855</v>
      </c>
      <c r="L686" s="13">
        <f t="shared" si="21"/>
        <v>0.64632212095865493</v>
      </c>
    </row>
    <row r="687" spans="1:12" ht="12.75" customHeight="1" x14ac:dyDescent="0.3">
      <c r="A687" s="15" t="s">
        <v>690</v>
      </c>
      <c r="B687" s="16" t="s">
        <v>2155</v>
      </c>
      <c r="C687" s="16" t="s">
        <v>2175</v>
      </c>
      <c r="D687" s="17" t="s">
        <v>4</v>
      </c>
      <c r="E687" s="17" t="s">
        <v>15</v>
      </c>
      <c r="F687" s="4" t="s">
        <v>2184</v>
      </c>
      <c r="G687" s="12">
        <v>8158395.3899999997</v>
      </c>
      <c r="H687" s="12">
        <v>35545897.369999997</v>
      </c>
      <c r="I687" s="12">
        <v>65882213.280000001</v>
      </c>
      <c r="J687" s="12">
        <v>-93269715.25999999</v>
      </c>
      <c r="K687" s="25">
        <f t="shared" si="20"/>
        <v>0.22951721558971014</v>
      </c>
      <c r="L687" s="13">
        <f t="shared" si="21"/>
        <v>8.0435249535036071E-2</v>
      </c>
    </row>
    <row r="688" spans="1:12" ht="12.75" customHeight="1" x14ac:dyDescent="0.3">
      <c r="A688" s="15" t="s">
        <v>691</v>
      </c>
      <c r="B688" s="16" t="s">
        <v>2148</v>
      </c>
      <c r="C688" s="16" t="s">
        <v>2177</v>
      </c>
      <c r="D688" s="17" t="s">
        <v>8</v>
      </c>
      <c r="E688" s="17" t="s">
        <v>15</v>
      </c>
      <c r="F688" s="4" t="s">
        <v>2180</v>
      </c>
      <c r="G688" s="12">
        <v>0</v>
      </c>
      <c r="H688" s="12">
        <v>0</v>
      </c>
      <c r="I688" s="12">
        <v>0</v>
      </c>
      <c r="J688" s="12" t="s">
        <v>2180</v>
      </c>
      <c r="K688" s="25" t="str">
        <f t="shared" si="20"/>
        <v/>
      </c>
      <c r="L688" s="13" t="str">
        <f t="shared" si="21"/>
        <v/>
      </c>
    </row>
    <row r="689" spans="1:12" ht="12.75" customHeight="1" x14ac:dyDescent="0.3">
      <c r="A689" s="15" t="s">
        <v>692</v>
      </c>
      <c r="B689" s="16" t="s">
        <v>2164</v>
      </c>
      <c r="C689" s="16" t="s">
        <v>2178</v>
      </c>
      <c r="D689" s="17" t="s">
        <v>4</v>
      </c>
      <c r="E689" s="17" t="s">
        <v>5</v>
      </c>
      <c r="F689" s="4" t="s">
        <v>2184</v>
      </c>
      <c r="G689" s="12">
        <v>34403268.659999996</v>
      </c>
      <c r="H689" s="12">
        <v>27431366.18</v>
      </c>
      <c r="I689" s="12">
        <v>28389639.379999999</v>
      </c>
      <c r="J689" s="12">
        <v>-21417736.900000002</v>
      </c>
      <c r="K689" s="25">
        <f t="shared" si="20"/>
        <v>1.2541580479168097</v>
      </c>
      <c r="L689" s="13">
        <f t="shared" si="21"/>
        <v>0.61631402578409578</v>
      </c>
    </row>
    <row r="690" spans="1:12" ht="12.75" customHeight="1" x14ac:dyDescent="0.3">
      <c r="A690" s="15" t="s">
        <v>693</v>
      </c>
      <c r="B690" s="16" t="s">
        <v>2172</v>
      </c>
      <c r="C690" s="16" t="s">
        <v>2171</v>
      </c>
      <c r="D690" s="17" t="s">
        <v>4</v>
      </c>
      <c r="E690" s="17" t="s">
        <v>15</v>
      </c>
      <c r="F690" s="4" t="s">
        <v>2184</v>
      </c>
      <c r="G690" s="12">
        <v>31223052.93</v>
      </c>
      <c r="H690" s="12">
        <v>50181909.450000003</v>
      </c>
      <c r="I690" s="12">
        <v>34682931.57</v>
      </c>
      <c r="J690" s="12">
        <v>-53641788.090000004</v>
      </c>
      <c r="K690" s="25">
        <f t="shared" si="20"/>
        <v>0.62219738691111126</v>
      </c>
      <c r="L690" s="13">
        <f t="shared" si="21"/>
        <v>0.36791505828240101</v>
      </c>
    </row>
    <row r="691" spans="1:12" ht="12.75" customHeight="1" x14ac:dyDescent="0.3">
      <c r="A691" s="15" t="s">
        <v>694</v>
      </c>
      <c r="B691" s="16" t="s">
        <v>2162</v>
      </c>
      <c r="C691" s="16" t="s">
        <v>2177</v>
      </c>
      <c r="D691" s="17" t="s">
        <v>8</v>
      </c>
      <c r="E691" s="17" t="s">
        <v>15</v>
      </c>
      <c r="F691" s="4" t="s">
        <v>2184</v>
      </c>
      <c r="G691" s="12">
        <v>3637512.96</v>
      </c>
      <c r="H691" s="12">
        <v>84698080.189999998</v>
      </c>
      <c r="I691" s="12">
        <v>31660726.48</v>
      </c>
      <c r="J691" s="12">
        <v>-112721293.71000001</v>
      </c>
      <c r="K691" s="25">
        <f t="shared" si="20"/>
        <v>4.2946817116044485E-2</v>
      </c>
      <c r="L691" s="13">
        <f t="shared" si="21"/>
        <v>3.1261174500664894E-2</v>
      </c>
    </row>
    <row r="692" spans="1:12" ht="12.75" customHeight="1" x14ac:dyDescent="0.3">
      <c r="A692" s="15" t="s">
        <v>695</v>
      </c>
      <c r="B692" s="16" t="s">
        <v>2169</v>
      </c>
      <c r="C692" s="16" t="s">
        <v>2178</v>
      </c>
      <c r="D692" s="17" t="s">
        <v>8</v>
      </c>
      <c r="E692" s="17" t="s">
        <v>15</v>
      </c>
      <c r="F692" s="4" t="s">
        <v>2184</v>
      </c>
      <c r="G692" s="12">
        <v>147972850.25</v>
      </c>
      <c r="H692" s="12">
        <v>213631664.52000001</v>
      </c>
      <c r="I692" s="12">
        <v>80966030.280000001</v>
      </c>
      <c r="J692" s="12">
        <v>-146624844.55000001</v>
      </c>
      <c r="K692" s="25">
        <f t="shared" si="20"/>
        <v>0.69265410903610181</v>
      </c>
      <c r="L692" s="13">
        <f t="shared" si="21"/>
        <v>0.50228787550580656</v>
      </c>
    </row>
    <row r="693" spans="1:12" ht="12.75" customHeight="1" x14ac:dyDescent="0.3">
      <c r="A693" s="15" t="s">
        <v>696</v>
      </c>
      <c r="B693" s="16" t="s">
        <v>2162</v>
      </c>
      <c r="C693" s="16" t="s">
        <v>2177</v>
      </c>
      <c r="D693" s="17" t="s">
        <v>8</v>
      </c>
      <c r="E693" s="17" t="s">
        <v>5</v>
      </c>
      <c r="F693" s="4" t="s">
        <v>2184</v>
      </c>
      <c r="G693" s="12">
        <v>7083672.0199999996</v>
      </c>
      <c r="H693" s="12">
        <v>180367630.13999999</v>
      </c>
      <c r="I693" s="12">
        <v>136558538.88</v>
      </c>
      <c r="J693" s="12">
        <v>-309842497</v>
      </c>
      <c r="K693" s="25">
        <f t="shared" si="20"/>
        <v>3.9273521609735115E-2</v>
      </c>
      <c r="L693" s="13">
        <f t="shared" si="21"/>
        <v>2.2351174224281165E-2</v>
      </c>
    </row>
    <row r="694" spans="1:12" ht="12.75" customHeight="1" x14ac:dyDescent="0.3">
      <c r="A694" s="15" t="s">
        <v>697</v>
      </c>
      <c r="B694" s="16" t="s">
        <v>2164</v>
      </c>
      <c r="C694" s="16" t="s">
        <v>2178</v>
      </c>
      <c r="D694" s="17" t="s">
        <v>4</v>
      </c>
      <c r="E694" s="17" t="s">
        <v>5</v>
      </c>
      <c r="F694" s="4" t="s">
        <v>2184</v>
      </c>
      <c r="G694" s="12">
        <v>18483272.600000001</v>
      </c>
      <c r="H694" s="12">
        <v>61959307.850000001</v>
      </c>
      <c r="I694" s="12">
        <v>6992608.1299999999</v>
      </c>
      <c r="J694" s="12">
        <v>-50468643.380000003</v>
      </c>
      <c r="K694" s="25">
        <f t="shared" si="20"/>
        <v>0.29831309033901676</v>
      </c>
      <c r="L694" s="13">
        <f t="shared" si="21"/>
        <v>0.2680603190977493</v>
      </c>
    </row>
    <row r="695" spans="1:12" ht="12.75" customHeight="1" x14ac:dyDescent="0.3">
      <c r="A695" s="15" t="s">
        <v>698</v>
      </c>
      <c r="B695" s="16" t="s">
        <v>2157</v>
      </c>
      <c r="C695" s="16" t="s">
        <v>2171</v>
      </c>
      <c r="D695" s="17" t="s">
        <v>4</v>
      </c>
      <c r="E695" s="17" t="s">
        <v>15</v>
      </c>
      <c r="F695" s="4" t="s">
        <v>2186</v>
      </c>
      <c r="G695" s="12">
        <v>0</v>
      </c>
      <c r="H695" s="12">
        <v>24714338.130000003</v>
      </c>
      <c r="I695" s="12">
        <v>23814453.550000001</v>
      </c>
      <c r="J695" s="12">
        <v>-48528791.680000007</v>
      </c>
      <c r="K695" s="25" t="str">
        <f t="shared" si="20"/>
        <v/>
      </c>
      <c r="L695" s="13" t="str">
        <f t="shared" si="21"/>
        <v/>
      </c>
    </row>
    <row r="696" spans="1:12" ht="12.75" customHeight="1" x14ac:dyDescent="0.3">
      <c r="A696" s="15" t="s">
        <v>699</v>
      </c>
      <c r="B696" s="16" t="s">
        <v>2163</v>
      </c>
      <c r="C696" s="16" t="s">
        <v>2177</v>
      </c>
      <c r="D696" s="17" t="s">
        <v>8</v>
      </c>
      <c r="E696" s="17" t="s">
        <v>5</v>
      </c>
      <c r="F696" s="4" t="s">
        <v>2184</v>
      </c>
      <c r="G696" s="12">
        <v>131733132.44</v>
      </c>
      <c r="H696" s="12">
        <v>56808172.170000002</v>
      </c>
      <c r="I696" s="12">
        <v>279312344.12</v>
      </c>
      <c r="J696" s="12">
        <v>-204387383.85000002</v>
      </c>
      <c r="K696" s="25">
        <f t="shared" si="20"/>
        <v>2.3189116531647067</v>
      </c>
      <c r="L696" s="13">
        <f t="shared" si="21"/>
        <v>0.39192231969066271</v>
      </c>
    </row>
    <row r="697" spans="1:12" ht="12.75" customHeight="1" x14ac:dyDescent="0.3">
      <c r="A697" s="15" t="s">
        <v>700</v>
      </c>
      <c r="B697" s="16" t="s">
        <v>2169</v>
      </c>
      <c r="C697" s="16" t="s">
        <v>2178</v>
      </c>
      <c r="D697" s="17" t="s">
        <v>4</v>
      </c>
      <c r="E697" s="17" t="s">
        <v>5</v>
      </c>
      <c r="F697" s="4" t="s">
        <v>2184</v>
      </c>
      <c r="G697" s="12">
        <v>26487625.32</v>
      </c>
      <c r="H697" s="12">
        <v>7452190.3600000003</v>
      </c>
      <c r="I697" s="12">
        <v>17410425.73</v>
      </c>
      <c r="J697" s="12">
        <v>1625009.2300000004</v>
      </c>
      <c r="K697" s="25">
        <f t="shared" si="20"/>
        <v>3.5543409441301494</v>
      </c>
      <c r="L697" s="13">
        <f t="shared" si="21"/>
        <v>1.0653595431839369</v>
      </c>
    </row>
    <row r="698" spans="1:12" ht="12.75" customHeight="1" x14ac:dyDescent="0.3">
      <c r="A698" s="15" t="s">
        <v>701</v>
      </c>
      <c r="B698" s="16" t="s">
        <v>2170</v>
      </c>
      <c r="C698" s="16" t="s">
        <v>2178</v>
      </c>
      <c r="D698" s="17" t="s">
        <v>89</v>
      </c>
      <c r="E698" s="17" t="s">
        <v>15</v>
      </c>
      <c r="F698" s="4" t="s">
        <v>2184</v>
      </c>
      <c r="G698" s="12">
        <v>31055818.969999999</v>
      </c>
      <c r="H698" s="12">
        <v>4874265895.6400003</v>
      </c>
      <c r="I698" s="12">
        <v>3604919652.6199999</v>
      </c>
      <c r="J698" s="12">
        <v>-8448129729.29</v>
      </c>
      <c r="K698" s="25">
        <f t="shared" si="20"/>
        <v>6.371383842186211E-3</v>
      </c>
      <c r="L698" s="13">
        <f t="shared" si="21"/>
        <v>3.6625945727031426E-3</v>
      </c>
    </row>
    <row r="699" spans="1:12" ht="12.75" customHeight="1" x14ac:dyDescent="0.3">
      <c r="A699" s="15" t="s">
        <v>702</v>
      </c>
      <c r="B699" s="16" t="s">
        <v>2164</v>
      </c>
      <c r="C699" s="16" t="s">
        <v>2178</v>
      </c>
      <c r="D699" s="17" t="s">
        <v>4</v>
      </c>
      <c r="E699" s="17" t="s">
        <v>15</v>
      </c>
      <c r="F699" s="4" t="s">
        <v>2191</v>
      </c>
      <c r="G699" s="12">
        <v>17174632.940000001</v>
      </c>
      <c r="H699" s="12">
        <v>35132948.210000001</v>
      </c>
      <c r="I699" s="12">
        <v>22155356.760000002</v>
      </c>
      <c r="J699" s="12">
        <v>-40113672.030000001</v>
      </c>
      <c r="K699" s="25">
        <f t="shared" si="20"/>
        <v>0.48884690340651604</v>
      </c>
      <c r="L699" s="13">
        <f t="shared" si="21"/>
        <v>0.29979300223656108</v>
      </c>
    </row>
    <row r="700" spans="1:12" ht="12.75" customHeight="1" x14ac:dyDescent="0.3">
      <c r="A700" s="15" t="s">
        <v>703</v>
      </c>
      <c r="B700" s="16" t="s">
        <v>2149</v>
      </c>
      <c r="C700" s="16" t="s">
        <v>2176</v>
      </c>
      <c r="D700" s="17" t="s">
        <v>66</v>
      </c>
      <c r="E700" s="17" t="s">
        <v>66</v>
      </c>
      <c r="F700" s="4" t="s">
        <v>2180</v>
      </c>
      <c r="G700" s="12">
        <v>0</v>
      </c>
      <c r="H700" s="12">
        <v>0</v>
      </c>
      <c r="I700" s="12">
        <v>0</v>
      </c>
      <c r="J700" s="12" t="s">
        <v>2180</v>
      </c>
      <c r="K700" s="25" t="str">
        <f t="shared" si="20"/>
        <v/>
      </c>
      <c r="L700" s="13" t="str">
        <f t="shared" si="21"/>
        <v/>
      </c>
    </row>
    <row r="701" spans="1:12" ht="12.75" customHeight="1" x14ac:dyDescent="0.3">
      <c r="A701" s="15" t="s">
        <v>704</v>
      </c>
      <c r="B701" s="16" t="s">
        <v>2169</v>
      </c>
      <c r="C701" s="16" t="s">
        <v>2178</v>
      </c>
      <c r="D701" s="17" t="s">
        <v>4</v>
      </c>
      <c r="E701" s="17" t="s">
        <v>5</v>
      </c>
      <c r="F701" s="4" t="s">
        <v>2184</v>
      </c>
      <c r="G701" s="12">
        <v>11399131.109999999</v>
      </c>
      <c r="H701" s="12">
        <v>19105700.059999999</v>
      </c>
      <c r="I701" s="12">
        <v>40660772.700000003</v>
      </c>
      <c r="J701" s="12">
        <v>-48367341.650000006</v>
      </c>
      <c r="K701" s="25">
        <f t="shared" si="20"/>
        <v>0.59663509184180086</v>
      </c>
      <c r="L701" s="13">
        <f t="shared" si="21"/>
        <v>0.19072785432352155</v>
      </c>
    </row>
    <row r="702" spans="1:12" ht="12.75" customHeight="1" x14ac:dyDescent="0.3">
      <c r="A702" s="15" t="s">
        <v>705</v>
      </c>
      <c r="B702" s="16" t="s">
        <v>2157</v>
      </c>
      <c r="C702" s="16" t="s">
        <v>2171</v>
      </c>
      <c r="D702" s="17" t="s">
        <v>8</v>
      </c>
      <c r="E702" s="17" t="s">
        <v>5</v>
      </c>
      <c r="F702" s="4" t="s">
        <v>2184</v>
      </c>
      <c r="G702" s="12">
        <v>150062207.11000001</v>
      </c>
      <c r="H702" s="12">
        <v>335983324.58999997</v>
      </c>
      <c r="I702" s="12">
        <v>173470191.43000001</v>
      </c>
      <c r="J702" s="12">
        <v>-359391308.90999997</v>
      </c>
      <c r="K702" s="25">
        <f t="shared" si="20"/>
        <v>0.44663587781661707</v>
      </c>
      <c r="L702" s="13">
        <f t="shared" si="21"/>
        <v>0.29455524869536659</v>
      </c>
    </row>
    <row r="703" spans="1:12" ht="12.75" customHeight="1" x14ac:dyDescent="0.3">
      <c r="A703" s="15" t="s">
        <v>706</v>
      </c>
      <c r="B703" s="16" t="s">
        <v>2169</v>
      </c>
      <c r="C703" s="16" t="s">
        <v>2178</v>
      </c>
      <c r="D703" s="17" t="s">
        <v>4</v>
      </c>
      <c r="E703" s="17" t="s">
        <v>15</v>
      </c>
      <c r="F703" s="4" t="s">
        <v>2184</v>
      </c>
      <c r="G703" s="12">
        <v>37050181.289999999</v>
      </c>
      <c r="H703" s="12">
        <v>46349402.5</v>
      </c>
      <c r="I703" s="12">
        <v>37912216.829999998</v>
      </c>
      <c r="J703" s="12">
        <v>-47211438.039999999</v>
      </c>
      <c r="K703" s="25">
        <f t="shared" si="20"/>
        <v>0.79936696681257113</v>
      </c>
      <c r="L703" s="13">
        <f t="shared" si="21"/>
        <v>0.43970412133782572</v>
      </c>
    </row>
    <row r="704" spans="1:12" ht="12.75" customHeight="1" x14ac:dyDescent="0.3">
      <c r="A704" s="15" t="s">
        <v>707</v>
      </c>
      <c r="B704" s="16" t="s">
        <v>2155</v>
      </c>
      <c r="C704" s="16" t="s">
        <v>2175</v>
      </c>
      <c r="D704" s="17" t="s">
        <v>8</v>
      </c>
      <c r="E704" s="17" t="s">
        <v>5</v>
      </c>
      <c r="F704" s="4" t="s">
        <v>2190</v>
      </c>
      <c r="G704" s="12">
        <v>21507687.899999999</v>
      </c>
      <c r="H704" s="12">
        <v>148025381.33000001</v>
      </c>
      <c r="I704" s="12">
        <v>282812053.29000002</v>
      </c>
      <c r="J704" s="12">
        <v>-409329746.72000003</v>
      </c>
      <c r="K704" s="25">
        <f t="shared" si="20"/>
        <v>0.14529729771174774</v>
      </c>
      <c r="L704" s="13">
        <f t="shared" si="21"/>
        <v>4.9920657240404023E-2</v>
      </c>
    </row>
    <row r="705" spans="1:12" ht="12.75" customHeight="1" x14ac:dyDescent="0.3">
      <c r="A705" s="15" t="s">
        <v>708</v>
      </c>
      <c r="B705" s="16" t="s">
        <v>2156</v>
      </c>
      <c r="C705" s="16" t="s">
        <v>2177</v>
      </c>
      <c r="D705" s="17" t="s">
        <v>4</v>
      </c>
      <c r="E705" s="17" t="s">
        <v>5</v>
      </c>
      <c r="F705" s="4" t="s">
        <v>2180</v>
      </c>
      <c r="G705" s="12">
        <v>1866342.79</v>
      </c>
      <c r="H705" s="12">
        <v>0</v>
      </c>
      <c r="I705" s="12">
        <v>0</v>
      </c>
      <c r="J705" s="12" t="s">
        <v>2180</v>
      </c>
      <c r="K705" s="25" t="str">
        <f t="shared" si="20"/>
        <v/>
      </c>
      <c r="L705" s="13" t="str">
        <f t="shared" si="21"/>
        <v/>
      </c>
    </row>
    <row r="706" spans="1:12" ht="12.75" customHeight="1" x14ac:dyDescent="0.3">
      <c r="A706" s="15" t="s">
        <v>709</v>
      </c>
      <c r="B706" s="16" t="s">
        <v>2155</v>
      </c>
      <c r="C706" s="16" t="s">
        <v>2175</v>
      </c>
      <c r="D706" s="17" t="s">
        <v>4</v>
      </c>
      <c r="E706" s="17" t="s">
        <v>15</v>
      </c>
      <c r="F706" s="4" t="s">
        <v>2184</v>
      </c>
      <c r="G706" s="12">
        <v>396193.38</v>
      </c>
      <c r="H706" s="12">
        <v>40711307.119999997</v>
      </c>
      <c r="I706" s="12">
        <v>26225270.16</v>
      </c>
      <c r="J706" s="12">
        <v>-66540383.899999991</v>
      </c>
      <c r="K706" s="25">
        <f t="shared" si="20"/>
        <v>9.7317774354968942E-3</v>
      </c>
      <c r="L706" s="13">
        <f t="shared" si="21"/>
        <v>5.9189369414975861E-3</v>
      </c>
    </row>
    <row r="707" spans="1:12" ht="12.75" customHeight="1" x14ac:dyDescent="0.3">
      <c r="A707" s="15" t="s">
        <v>710</v>
      </c>
      <c r="B707" s="16" t="s">
        <v>2173</v>
      </c>
      <c r="C707" s="16" t="s">
        <v>2176</v>
      </c>
      <c r="D707" s="17" t="s">
        <v>8</v>
      </c>
      <c r="E707" s="17" t="s">
        <v>15</v>
      </c>
      <c r="F707" s="4" t="s">
        <v>2184</v>
      </c>
      <c r="G707" s="12">
        <v>653871.35</v>
      </c>
      <c r="H707" s="12">
        <v>113518955.84</v>
      </c>
      <c r="I707" s="12">
        <v>163852513.06</v>
      </c>
      <c r="J707" s="12">
        <v>-276717597.55000001</v>
      </c>
      <c r="K707" s="25">
        <f t="shared" si="20"/>
        <v>5.7600190660809375E-3</v>
      </c>
      <c r="L707" s="13">
        <f t="shared" si="21"/>
        <v>2.3573850352854369E-3</v>
      </c>
    </row>
    <row r="708" spans="1:12" ht="12.75" customHeight="1" x14ac:dyDescent="0.3">
      <c r="A708" s="15" t="s">
        <v>711</v>
      </c>
      <c r="B708" s="16" t="s">
        <v>2170</v>
      </c>
      <c r="C708" s="16" t="s">
        <v>2178</v>
      </c>
      <c r="D708" s="17" t="s">
        <v>8</v>
      </c>
      <c r="E708" s="17" t="s">
        <v>5</v>
      </c>
      <c r="F708" s="4" t="s">
        <v>2184</v>
      </c>
      <c r="G708" s="12">
        <v>105124095.75</v>
      </c>
      <c r="H708" s="12">
        <v>36502540.399999999</v>
      </c>
      <c r="I708" s="12">
        <v>88619735.260000005</v>
      </c>
      <c r="J708" s="12">
        <v>-19998179.910000011</v>
      </c>
      <c r="K708" s="25">
        <f t="shared" si="20"/>
        <v>2.8799117704695427</v>
      </c>
      <c r="L708" s="13">
        <f t="shared" si="21"/>
        <v>0.84017090638327352</v>
      </c>
    </row>
    <row r="709" spans="1:12" ht="12.75" customHeight="1" x14ac:dyDescent="0.3">
      <c r="A709" s="15" t="s">
        <v>712</v>
      </c>
      <c r="B709" s="16" t="s">
        <v>2152</v>
      </c>
      <c r="C709" s="16" t="s">
        <v>2177</v>
      </c>
      <c r="D709" s="17" t="s">
        <v>89</v>
      </c>
      <c r="E709" s="17" t="s">
        <v>15</v>
      </c>
      <c r="F709" s="4" t="s">
        <v>2184</v>
      </c>
      <c r="G709" s="12">
        <v>76095797.609999999</v>
      </c>
      <c r="H709" s="12">
        <v>13897441283.440001</v>
      </c>
      <c r="I709" s="12">
        <v>10036437011.75</v>
      </c>
      <c r="J709" s="12">
        <v>-23857782497.580002</v>
      </c>
      <c r="K709" s="25">
        <f t="shared" si="20"/>
        <v>5.4755257502454571E-3</v>
      </c>
      <c r="L709" s="13">
        <f t="shared" si="21"/>
        <v>3.1794177555124021E-3</v>
      </c>
    </row>
    <row r="710" spans="1:12" ht="12.75" customHeight="1" x14ac:dyDescent="0.3">
      <c r="A710" s="15" t="s">
        <v>713</v>
      </c>
      <c r="B710" s="16" t="s">
        <v>2157</v>
      </c>
      <c r="C710" s="16" t="s">
        <v>2171</v>
      </c>
      <c r="D710" s="17" t="s">
        <v>4</v>
      </c>
      <c r="E710" s="17" t="s">
        <v>15</v>
      </c>
      <c r="F710" s="4" t="s">
        <v>2184</v>
      </c>
      <c r="G710" s="12">
        <v>36599128.689999998</v>
      </c>
      <c r="H710" s="12">
        <v>31504356.66</v>
      </c>
      <c r="I710" s="12">
        <v>52957017.32</v>
      </c>
      <c r="J710" s="12">
        <v>-47862245.290000007</v>
      </c>
      <c r="K710" s="25">
        <f t="shared" ref="K710:K773" si="22">IFERROR(IF(OR(G710=0,J710=0),"",G710/H710),"")</f>
        <v>1.1617164281430528</v>
      </c>
      <c r="L710" s="13">
        <f t="shared" ref="L710:L773" si="23">IFERROR(IF(OR(G710=0,J710=0),"",G710/(H710+I710)),"")</f>
        <v>0.43332386113759497</v>
      </c>
    </row>
    <row r="711" spans="1:12" ht="12.75" customHeight="1" x14ac:dyDescent="0.3">
      <c r="A711" s="15" t="s">
        <v>714</v>
      </c>
      <c r="B711" s="16" t="s">
        <v>2169</v>
      </c>
      <c r="C711" s="16" t="s">
        <v>2178</v>
      </c>
      <c r="D711" s="17" t="s">
        <v>4</v>
      </c>
      <c r="E711" s="17" t="s">
        <v>15</v>
      </c>
      <c r="F711" s="4" t="s">
        <v>2184</v>
      </c>
      <c r="G711" s="12">
        <v>46460767.719999999</v>
      </c>
      <c r="H711" s="12">
        <v>57332421.950000003</v>
      </c>
      <c r="I711" s="12">
        <v>32285856.140000001</v>
      </c>
      <c r="J711" s="12">
        <v>-43157510.370000005</v>
      </c>
      <c r="K711" s="25">
        <f t="shared" si="22"/>
        <v>0.81037510957619674</v>
      </c>
      <c r="L711" s="13">
        <f t="shared" si="23"/>
        <v>0.51842959617391149</v>
      </c>
    </row>
    <row r="712" spans="1:12" ht="12.75" customHeight="1" x14ac:dyDescent="0.3">
      <c r="A712" s="15" t="s">
        <v>715</v>
      </c>
      <c r="B712" s="16" t="s">
        <v>2152</v>
      </c>
      <c r="C712" s="16" t="s">
        <v>2177</v>
      </c>
      <c r="D712" s="17" t="s">
        <v>4</v>
      </c>
      <c r="E712" s="17" t="s">
        <v>5</v>
      </c>
      <c r="F712" s="4" t="s">
        <v>2184</v>
      </c>
      <c r="G712" s="12">
        <v>27852169.890000001</v>
      </c>
      <c r="H712" s="12">
        <v>36490339.590000004</v>
      </c>
      <c r="I712" s="12">
        <v>44696505.189999998</v>
      </c>
      <c r="J712" s="12">
        <v>-53334674.890000001</v>
      </c>
      <c r="K712" s="25">
        <f t="shared" si="22"/>
        <v>0.76327516276753837</v>
      </c>
      <c r="L712" s="13">
        <f t="shared" si="23"/>
        <v>0.34306259795504768</v>
      </c>
    </row>
    <row r="713" spans="1:12" ht="12.75" customHeight="1" x14ac:dyDescent="0.3">
      <c r="A713" s="15" t="s">
        <v>716</v>
      </c>
      <c r="B713" s="16" t="s">
        <v>2164</v>
      </c>
      <c r="C713" s="16" t="s">
        <v>2178</v>
      </c>
      <c r="D713" s="17" t="s">
        <v>89</v>
      </c>
      <c r="E713" s="17" t="s">
        <v>5</v>
      </c>
      <c r="F713" s="4" t="s">
        <v>2184</v>
      </c>
      <c r="G713" s="12">
        <v>542033716.91999996</v>
      </c>
      <c r="H713" s="12">
        <v>2419352551.5700002</v>
      </c>
      <c r="I713" s="12">
        <v>241963496.78999996</v>
      </c>
      <c r="J713" s="12">
        <v>-2119282331.4400001</v>
      </c>
      <c r="K713" s="25">
        <f t="shared" si="22"/>
        <v>0.22404081479082322</v>
      </c>
      <c r="L713" s="13">
        <f t="shared" si="23"/>
        <v>0.20367130662817026</v>
      </c>
    </row>
    <row r="714" spans="1:12" ht="12.75" customHeight="1" x14ac:dyDescent="0.3">
      <c r="A714" s="15" t="s">
        <v>717</v>
      </c>
      <c r="B714" s="16" t="s">
        <v>2164</v>
      </c>
      <c r="C714" s="16" t="s">
        <v>2178</v>
      </c>
      <c r="D714" s="17" t="s">
        <v>4</v>
      </c>
      <c r="E714" s="17" t="s">
        <v>5</v>
      </c>
      <c r="F714" s="4" t="s">
        <v>2184</v>
      </c>
      <c r="G714" s="12">
        <v>34378307.549999997</v>
      </c>
      <c r="H714" s="12">
        <v>19273495.52</v>
      </c>
      <c r="I714" s="12">
        <v>22526186.879999999</v>
      </c>
      <c r="J714" s="12">
        <v>-7421374.8500000015</v>
      </c>
      <c r="K714" s="25">
        <f t="shared" si="22"/>
        <v>1.7837090067199184</v>
      </c>
      <c r="L714" s="13">
        <f t="shared" si="23"/>
        <v>0.82245379811785357</v>
      </c>
    </row>
    <row r="715" spans="1:12" ht="12.75" customHeight="1" x14ac:dyDescent="0.3">
      <c r="A715" s="15" t="s">
        <v>718</v>
      </c>
      <c r="B715" s="16" t="s">
        <v>2164</v>
      </c>
      <c r="C715" s="16" t="s">
        <v>2178</v>
      </c>
      <c r="D715" s="17" t="s">
        <v>8</v>
      </c>
      <c r="E715" s="17" t="s">
        <v>15</v>
      </c>
      <c r="F715" s="4" t="s">
        <v>2187</v>
      </c>
      <c r="G715" s="12">
        <v>127048536.11000001</v>
      </c>
      <c r="H715" s="12">
        <v>519034191.83999997</v>
      </c>
      <c r="I715" s="12">
        <v>49269867.020000003</v>
      </c>
      <c r="J715" s="12">
        <v>-441255522.74999994</v>
      </c>
      <c r="K715" s="25">
        <f t="shared" si="22"/>
        <v>0.24477874118390378</v>
      </c>
      <c r="L715" s="13">
        <f t="shared" si="23"/>
        <v>0.22355732662697389</v>
      </c>
    </row>
    <row r="716" spans="1:12" ht="12.75" customHeight="1" x14ac:dyDescent="0.3">
      <c r="A716" s="15" t="s">
        <v>719</v>
      </c>
      <c r="B716" s="16" t="s">
        <v>2172</v>
      </c>
      <c r="C716" s="16" t="s">
        <v>2171</v>
      </c>
      <c r="D716" s="17" t="s">
        <v>8</v>
      </c>
      <c r="E716" s="17" t="s">
        <v>5</v>
      </c>
      <c r="F716" s="4" t="s">
        <v>2184</v>
      </c>
      <c r="G716" s="12">
        <v>283261397.69999999</v>
      </c>
      <c r="H716" s="12">
        <v>453331523.23000002</v>
      </c>
      <c r="I716" s="12">
        <v>567092230.93999994</v>
      </c>
      <c r="J716" s="12">
        <v>-737162356.47000003</v>
      </c>
      <c r="K716" s="25">
        <f t="shared" si="22"/>
        <v>0.62484381337912365</v>
      </c>
      <c r="L716" s="13">
        <f t="shared" si="23"/>
        <v>0.27759192839488661</v>
      </c>
    </row>
    <row r="717" spans="1:12" ht="12.75" customHeight="1" x14ac:dyDescent="0.3">
      <c r="A717" s="15" t="s">
        <v>720</v>
      </c>
      <c r="B717" s="16" t="s">
        <v>2157</v>
      </c>
      <c r="C717" s="16" t="s">
        <v>2171</v>
      </c>
      <c r="D717" s="17" t="s">
        <v>8</v>
      </c>
      <c r="E717" s="17" t="s">
        <v>5</v>
      </c>
      <c r="F717" s="4" t="s">
        <v>2184</v>
      </c>
      <c r="G717" s="12">
        <v>37882981.469999999</v>
      </c>
      <c r="H717" s="12">
        <v>44037799.780000001</v>
      </c>
      <c r="I717" s="12">
        <v>23164681.420000002</v>
      </c>
      <c r="J717" s="12">
        <v>-29319499.730000004</v>
      </c>
      <c r="K717" s="25">
        <f t="shared" si="22"/>
        <v>0.860237833389777</v>
      </c>
      <c r="L717" s="13">
        <f t="shared" si="23"/>
        <v>0.56371402950520821</v>
      </c>
    </row>
    <row r="718" spans="1:12" ht="12.75" customHeight="1" x14ac:dyDescent="0.3">
      <c r="A718" s="15" t="s">
        <v>721</v>
      </c>
      <c r="B718" s="16" t="s">
        <v>2163</v>
      </c>
      <c r="C718" s="16" t="s">
        <v>2177</v>
      </c>
      <c r="D718" s="17" t="s">
        <v>4</v>
      </c>
      <c r="E718" s="17" t="s">
        <v>5</v>
      </c>
      <c r="F718" s="4" t="s">
        <v>2184</v>
      </c>
      <c r="G718" s="12">
        <v>12404281.02</v>
      </c>
      <c r="H718" s="12">
        <v>42029151.049999997</v>
      </c>
      <c r="I718" s="12">
        <v>55886389.969999999</v>
      </c>
      <c r="J718" s="12">
        <v>-85511260</v>
      </c>
      <c r="K718" s="25">
        <f t="shared" si="22"/>
        <v>0.29513517903902559</v>
      </c>
      <c r="L718" s="13">
        <f t="shared" si="23"/>
        <v>0.12668347527657872</v>
      </c>
    </row>
    <row r="719" spans="1:12" ht="12.75" customHeight="1" x14ac:dyDescent="0.3">
      <c r="A719" s="15" t="s">
        <v>722</v>
      </c>
      <c r="B719" s="16" t="s">
        <v>2172</v>
      </c>
      <c r="C719" s="16" t="s">
        <v>2171</v>
      </c>
      <c r="D719" s="17" t="s">
        <v>8</v>
      </c>
      <c r="E719" s="17" t="s">
        <v>5</v>
      </c>
      <c r="F719" s="4" t="s">
        <v>2184</v>
      </c>
      <c r="G719" s="12">
        <v>341146974.38</v>
      </c>
      <c r="H719" s="12">
        <v>303789798.93000001</v>
      </c>
      <c r="I719" s="12">
        <v>401302869.30000001</v>
      </c>
      <c r="J719" s="12">
        <v>-363945693.85000002</v>
      </c>
      <c r="K719" s="25">
        <f t="shared" si="22"/>
        <v>1.1229704736024</v>
      </c>
      <c r="L719" s="13">
        <f t="shared" si="23"/>
        <v>0.48383282049490611</v>
      </c>
    </row>
    <row r="720" spans="1:12" ht="12.75" customHeight="1" x14ac:dyDescent="0.3">
      <c r="A720" s="15" t="s">
        <v>723</v>
      </c>
      <c r="B720" s="16" t="s">
        <v>2169</v>
      </c>
      <c r="C720" s="16" t="s">
        <v>2178</v>
      </c>
      <c r="D720" s="17" t="s">
        <v>8</v>
      </c>
      <c r="E720" s="17" t="s">
        <v>5</v>
      </c>
      <c r="F720" s="4" t="s">
        <v>2184</v>
      </c>
      <c r="G720" s="12">
        <v>164792227.41999999</v>
      </c>
      <c r="H720" s="12">
        <v>113901000.09</v>
      </c>
      <c r="I720" s="12">
        <v>197629305.34</v>
      </c>
      <c r="J720" s="12">
        <v>-146738078.01000002</v>
      </c>
      <c r="K720" s="25">
        <f t="shared" si="22"/>
        <v>1.4468022869842037</v>
      </c>
      <c r="L720" s="13">
        <f t="shared" si="23"/>
        <v>0.52897655395849874</v>
      </c>
    </row>
    <row r="721" spans="1:12" ht="12.75" customHeight="1" x14ac:dyDescent="0.3">
      <c r="A721" s="15" t="s">
        <v>724</v>
      </c>
      <c r="B721" s="16" t="s">
        <v>2161</v>
      </c>
      <c r="C721" s="16" t="s">
        <v>2177</v>
      </c>
      <c r="D721" s="17" t="s">
        <v>4</v>
      </c>
      <c r="E721" s="17" t="s">
        <v>15</v>
      </c>
      <c r="F721" s="4" t="s">
        <v>2184</v>
      </c>
      <c r="G721" s="12">
        <v>1995201.46</v>
      </c>
      <c r="H721" s="12">
        <v>20669296.699999999</v>
      </c>
      <c r="I721" s="12">
        <v>26949643.91</v>
      </c>
      <c r="J721" s="12">
        <v>-45623739.149999999</v>
      </c>
      <c r="K721" s="25">
        <f t="shared" si="22"/>
        <v>9.6529721787776163E-2</v>
      </c>
      <c r="L721" s="13">
        <f t="shared" si="23"/>
        <v>4.1899324815743731E-2</v>
      </c>
    </row>
    <row r="722" spans="1:12" ht="12.75" customHeight="1" x14ac:dyDescent="0.3">
      <c r="A722" s="15" t="s">
        <v>725</v>
      </c>
      <c r="B722" s="16" t="s">
        <v>2157</v>
      </c>
      <c r="C722" s="16" t="s">
        <v>2171</v>
      </c>
      <c r="D722" s="17" t="s">
        <v>66</v>
      </c>
      <c r="E722" s="17" t="s">
        <v>66</v>
      </c>
      <c r="F722" s="4" t="s">
        <v>2180</v>
      </c>
      <c r="G722" s="12">
        <v>533837.11</v>
      </c>
      <c r="H722" s="12">
        <v>0</v>
      </c>
      <c r="I722" s="12">
        <v>0</v>
      </c>
      <c r="J722" s="12" t="s">
        <v>2180</v>
      </c>
      <c r="K722" s="25" t="str">
        <f t="shared" si="22"/>
        <v/>
      </c>
      <c r="L722" s="13" t="str">
        <f t="shared" si="23"/>
        <v/>
      </c>
    </row>
    <row r="723" spans="1:12" ht="12.75" customHeight="1" x14ac:dyDescent="0.3">
      <c r="A723" s="15" t="s">
        <v>726</v>
      </c>
      <c r="B723" s="16" t="s">
        <v>2163</v>
      </c>
      <c r="C723" s="16" t="s">
        <v>2177</v>
      </c>
      <c r="D723" s="17" t="s">
        <v>4</v>
      </c>
      <c r="E723" s="17" t="s">
        <v>5</v>
      </c>
      <c r="F723" s="4" t="s">
        <v>2180</v>
      </c>
      <c r="G723" s="12">
        <v>0</v>
      </c>
      <c r="H723" s="12">
        <v>0</v>
      </c>
      <c r="I723" s="12">
        <v>0</v>
      </c>
      <c r="J723" s="12" t="s">
        <v>2180</v>
      </c>
      <c r="K723" s="25" t="str">
        <f t="shared" si="22"/>
        <v/>
      </c>
      <c r="L723" s="13" t="str">
        <f t="shared" si="23"/>
        <v/>
      </c>
    </row>
    <row r="724" spans="1:12" ht="12.75" customHeight="1" x14ac:dyDescent="0.3">
      <c r="A724" s="15" t="s">
        <v>727</v>
      </c>
      <c r="B724" s="16" t="s">
        <v>2154</v>
      </c>
      <c r="C724" s="16" t="s">
        <v>2171</v>
      </c>
      <c r="D724" s="17" t="s">
        <v>4</v>
      </c>
      <c r="E724" s="17" t="s">
        <v>5</v>
      </c>
      <c r="F724" s="4" t="s">
        <v>2184</v>
      </c>
      <c r="G724" s="12">
        <v>42362172.759999998</v>
      </c>
      <c r="H724" s="12">
        <v>49689238.299999997</v>
      </c>
      <c r="I724" s="12">
        <v>59363931.219999999</v>
      </c>
      <c r="J724" s="12">
        <v>-66690996.759999998</v>
      </c>
      <c r="K724" s="25">
        <f t="shared" si="22"/>
        <v>0.85254220449581741</v>
      </c>
      <c r="L724" s="13">
        <f t="shared" si="23"/>
        <v>0.38845430120424801</v>
      </c>
    </row>
    <row r="725" spans="1:12" ht="12.75" customHeight="1" x14ac:dyDescent="0.3">
      <c r="A725" s="15" t="s">
        <v>728</v>
      </c>
      <c r="B725" s="16" t="s">
        <v>2155</v>
      </c>
      <c r="C725" s="16" t="s">
        <v>2175</v>
      </c>
      <c r="D725" s="17" t="s">
        <v>4</v>
      </c>
      <c r="E725" s="17" t="s">
        <v>5</v>
      </c>
      <c r="F725" s="4" t="s">
        <v>2184</v>
      </c>
      <c r="G725" s="12">
        <v>8367567.0099999998</v>
      </c>
      <c r="H725" s="12">
        <v>16566361.560000001</v>
      </c>
      <c r="I725" s="12">
        <v>31937958.16</v>
      </c>
      <c r="J725" s="12">
        <v>-40136752.710000001</v>
      </c>
      <c r="K725" s="25">
        <f t="shared" si="22"/>
        <v>0.5050938300298693</v>
      </c>
      <c r="L725" s="13">
        <f t="shared" si="23"/>
        <v>0.17251178984270477</v>
      </c>
    </row>
    <row r="726" spans="1:12" ht="12.75" customHeight="1" x14ac:dyDescent="0.3">
      <c r="A726" s="15" t="s">
        <v>729</v>
      </c>
      <c r="B726" s="16" t="s">
        <v>2162</v>
      </c>
      <c r="C726" s="16" t="s">
        <v>2177</v>
      </c>
      <c r="D726" s="17" t="s">
        <v>8</v>
      </c>
      <c r="E726" s="17" t="s">
        <v>15</v>
      </c>
      <c r="F726" s="4" t="s">
        <v>2184</v>
      </c>
      <c r="G726" s="12">
        <v>92933943.870000005</v>
      </c>
      <c r="H726" s="12">
        <v>590475945.38999999</v>
      </c>
      <c r="I726" s="12">
        <v>441734415.06</v>
      </c>
      <c r="J726" s="12">
        <v>-939276416.57999992</v>
      </c>
      <c r="K726" s="25">
        <f t="shared" si="22"/>
        <v>0.15738819607396304</v>
      </c>
      <c r="L726" s="13">
        <f t="shared" si="23"/>
        <v>9.0033918889832434E-2</v>
      </c>
    </row>
    <row r="727" spans="1:12" ht="12.75" customHeight="1" x14ac:dyDescent="0.3">
      <c r="A727" s="15" t="s">
        <v>730</v>
      </c>
      <c r="B727" s="16" t="s">
        <v>2172</v>
      </c>
      <c r="C727" s="16" t="s">
        <v>2171</v>
      </c>
      <c r="D727" s="17" t="s">
        <v>8</v>
      </c>
      <c r="E727" s="17" t="s">
        <v>15</v>
      </c>
      <c r="F727" s="4" t="s">
        <v>2184</v>
      </c>
      <c r="G727" s="12">
        <v>177773979.34999999</v>
      </c>
      <c r="H727" s="12">
        <v>304025700.62</v>
      </c>
      <c r="I727" s="12">
        <v>187255919.61000001</v>
      </c>
      <c r="J727" s="12">
        <v>-313507640.88</v>
      </c>
      <c r="K727" s="25">
        <f t="shared" si="22"/>
        <v>0.58473339256340928</v>
      </c>
      <c r="L727" s="13">
        <f t="shared" si="23"/>
        <v>0.36185758235118332</v>
      </c>
    </row>
    <row r="728" spans="1:12" ht="12.75" customHeight="1" x14ac:dyDescent="0.3">
      <c r="A728" s="15" t="s">
        <v>731</v>
      </c>
      <c r="B728" s="16" t="s">
        <v>2169</v>
      </c>
      <c r="C728" s="16" t="s">
        <v>2178</v>
      </c>
      <c r="D728" s="17" t="s">
        <v>8</v>
      </c>
      <c r="E728" s="17" t="s">
        <v>15</v>
      </c>
      <c r="F728" s="4" t="s">
        <v>2184</v>
      </c>
      <c r="G728" s="12">
        <v>135148063.18000001</v>
      </c>
      <c r="H728" s="12">
        <v>335095454.08999997</v>
      </c>
      <c r="I728" s="12">
        <v>88672983.519999996</v>
      </c>
      <c r="J728" s="12">
        <v>-288620374.42999995</v>
      </c>
      <c r="K728" s="25">
        <f t="shared" si="22"/>
        <v>0.40331213548394462</v>
      </c>
      <c r="L728" s="13">
        <f t="shared" si="23"/>
        <v>0.31891960605234754</v>
      </c>
    </row>
    <row r="729" spans="1:12" ht="12.75" customHeight="1" x14ac:dyDescent="0.3">
      <c r="A729" s="15" t="s">
        <v>732</v>
      </c>
      <c r="B729" s="16" t="s">
        <v>2170</v>
      </c>
      <c r="C729" s="16" t="s">
        <v>2178</v>
      </c>
      <c r="D729" s="17" t="s">
        <v>4</v>
      </c>
      <c r="E729" s="17" t="s">
        <v>5</v>
      </c>
      <c r="F729" s="4" t="s">
        <v>2184</v>
      </c>
      <c r="G729" s="12">
        <v>77358167.469999999</v>
      </c>
      <c r="H729" s="12">
        <v>51258446.329999998</v>
      </c>
      <c r="I729" s="12">
        <v>44565403.270000003</v>
      </c>
      <c r="J729" s="12">
        <v>-18465682.130000003</v>
      </c>
      <c r="K729" s="25">
        <f t="shared" si="22"/>
        <v>1.5091789355450018</v>
      </c>
      <c r="L729" s="13">
        <f t="shared" si="23"/>
        <v>0.80729555108585416</v>
      </c>
    </row>
    <row r="730" spans="1:12" ht="12.75" customHeight="1" x14ac:dyDescent="0.3">
      <c r="A730" s="15" t="s">
        <v>733</v>
      </c>
      <c r="B730" s="16" t="s">
        <v>2169</v>
      </c>
      <c r="C730" s="16" t="s">
        <v>2178</v>
      </c>
      <c r="D730" s="17" t="s">
        <v>4</v>
      </c>
      <c r="E730" s="17" t="s">
        <v>15</v>
      </c>
      <c r="F730" s="4" t="s">
        <v>2184</v>
      </c>
      <c r="G730" s="12">
        <v>48190292.170000002</v>
      </c>
      <c r="H730" s="12">
        <v>26284119.649999999</v>
      </c>
      <c r="I730" s="12">
        <v>33829900.869999997</v>
      </c>
      <c r="J730" s="12">
        <v>-11923728.349999994</v>
      </c>
      <c r="K730" s="25">
        <f t="shared" si="22"/>
        <v>1.8334375589406513</v>
      </c>
      <c r="L730" s="13">
        <f t="shared" si="23"/>
        <v>0.80164813055495165</v>
      </c>
    </row>
    <row r="731" spans="1:12" ht="12.75" customHeight="1" x14ac:dyDescent="0.3">
      <c r="A731" s="15" t="s">
        <v>734</v>
      </c>
      <c r="B731" s="16" t="s">
        <v>2172</v>
      </c>
      <c r="C731" s="16" t="s">
        <v>2171</v>
      </c>
      <c r="D731" s="17" t="s">
        <v>4</v>
      </c>
      <c r="E731" s="17" t="s">
        <v>15</v>
      </c>
      <c r="F731" s="4" t="s">
        <v>2184</v>
      </c>
      <c r="G731" s="12">
        <v>24099187.41</v>
      </c>
      <c r="H731" s="12">
        <v>37756989.649999999</v>
      </c>
      <c r="I731" s="12">
        <v>30422654.93</v>
      </c>
      <c r="J731" s="12">
        <v>-44080457.170000002</v>
      </c>
      <c r="K731" s="25">
        <f t="shared" si="22"/>
        <v>0.63827089059257136</v>
      </c>
      <c r="L731" s="13">
        <f t="shared" si="23"/>
        <v>0.35346601699753244</v>
      </c>
    </row>
    <row r="732" spans="1:12" ht="12.75" customHeight="1" x14ac:dyDescent="0.3">
      <c r="A732" s="15" t="s">
        <v>735</v>
      </c>
      <c r="B732" s="16" t="s">
        <v>2159</v>
      </c>
      <c r="C732" s="16" t="s">
        <v>2175</v>
      </c>
      <c r="D732" s="17" t="s">
        <v>4</v>
      </c>
      <c r="E732" s="17" t="s">
        <v>5</v>
      </c>
      <c r="F732" s="4" t="s">
        <v>2184</v>
      </c>
      <c r="G732" s="12">
        <v>24029276</v>
      </c>
      <c r="H732" s="12">
        <v>6200989.6900000004</v>
      </c>
      <c r="I732" s="12">
        <v>13131706.49</v>
      </c>
      <c r="J732" s="12">
        <v>4696579.8199999984</v>
      </c>
      <c r="K732" s="25">
        <f t="shared" si="22"/>
        <v>3.8750711098182777</v>
      </c>
      <c r="L732" s="13">
        <f t="shared" si="23"/>
        <v>1.2429345486150396</v>
      </c>
    </row>
    <row r="733" spans="1:12" ht="12.75" customHeight="1" x14ac:dyDescent="0.3">
      <c r="A733" s="15" t="s">
        <v>736</v>
      </c>
      <c r="B733" s="16" t="s">
        <v>2159</v>
      </c>
      <c r="C733" s="16" t="s">
        <v>2175</v>
      </c>
      <c r="D733" s="17" t="s">
        <v>4</v>
      </c>
      <c r="E733" s="17" t="s">
        <v>5</v>
      </c>
      <c r="F733" s="4" t="s">
        <v>2184</v>
      </c>
      <c r="G733" s="12">
        <v>11683067.369999999</v>
      </c>
      <c r="H733" s="12">
        <v>23935660.699999999</v>
      </c>
      <c r="I733" s="12">
        <v>30065183.100000001</v>
      </c>
      <c r="J733" s="12">
        <v>-42317776.43</v>
      </c>
      <c r="K733" s="25">
        <f t="shared" si="22"/>
        <v>0.48810298225860127</v>
      </c>
      <c r="L733" s="13">
        <f t="shared" si="23"/>
        <v>0.21634971877976469</v>
      </c>
    </row>
    <row r="734" spans="1:12" ht="12.75" customHeight="1" x14ac:dyDescent="0.3">
      <c r="A734" s="15" t="s">
        <v>737</v>
      </c>
      <c r="B734" s="16" t="s">
        <v>2172</v>
      </c>
      <c r="C734" s="16" t="s">
        <v>2171</v>
      </c>
      <c r="D734" s="17" t="s">
        <v>4</v>
      </c>
      <c r="E734" s="17" t="s">
        <v>15</v>
      </c>
      <c r="F734" s="4" t="s">
        <v>2184</v>
      </c>
      <c r="G734" s="12">
        <v>5617803.0499999998</v>
      </c>
      <c r="H734" s="12">
        <v>120517922.95999999</v>
      </c>
      <c r="I734" s="12">
        <v>71633849.689999998</v>
      </c>
      <c r="J734" s="12">
        <v>-186533969.59999999</v>
      </c>
      <c r="K734" s="25">
        <f t="shared" si="22"/>
        <v>4.6613838938002222E-2</v>
      </c>
      <c r="L734" s="13">
        <f t="shared" si="23"/>
        <v>2.9236280116097073E-2</v>
      </c>
    </row>
    <row r="735" spans="1:12" ht="12.75" customHeight="1" x14ac:dyDescent="0.3">
      <c r="A735" s="15" t="s">
        <v>738</v>
      </c>
      <c r="B735" s="16" t="s">
        <v>2152</v>
      </c>
      <c r="C735" s="16" t="s">
        <v>2177</v>
      </c>
      <c r="D735" s="17" t="s">
        <v>4</v>
      </c>
      <c r="E735" s="17" t="s">
        <v>5</v>
      </c>
      <c r="F735" s="4" t="s">
        <v>2192</v>
      </c>
      <c r="G735" s="12">
        <v>3651602.17</v>
      </c>
      <c r="H735" s="12">
        <v>15965293.619999999</v>
      </c>
      <c r="I735" s="12">
        <v>23374536.170000002</v>
      </c>
      <c r="J735" s="12">
        <v>-35688227.620000005</v>
      </c>
      <c r="K735" s="25">
        <f t="shared" si="22"/>
        <v>0.22872126607340154</v>
      </c>
      <c r="L735" s="13">
        <f t="shared" si="23"/>
        <v>9.2822012436063472E-2</v>
      </c>
    </row>
    <row r="736" spans="1:12" ht="12.75" customHeight="1" x14ac:dyDescent="0.3">
      <c r="A736" s="15" t="s">
        <v>739</v>
      </c>
      <c r="B736" s="16" t="s">
        <v>2169</v>
      </c>
      <c r="C736" s="16" t="s">
        <v>2178</v>
      </c>
      <c r="D736" s="17" t="s">
        <v>4</v>
      </c>
      <c r="E736" s="17" t="s">
        <v>15</v>
      </c>
      <c r="F736" s="4" t="s">
        <v>2184</v>
      </c>
      <c r="G736" s="12">
        <v>53069300.350000001</v>
      </c>
      <c r="H736" s="12">
        <v>92093914.829999998</v>
      </c>
      <c r="I736" s="12">
        <v>53926703.530000001</v>
      </c>
      <c r="J736" s="12">
        <v>-92951318.00999999</v>
      </c>
      <c r="K736" s="25">
        <f t="shared" si="22"/>
        <v>0.57625197547484908</v>
      </c>
      <c r="L736" s="13">
        <f t="shared" si="23"/>
        <v>0.36343703338635824</v>
      </c>
    </row>
    <row r="737" spans="1:12" ht="12.75" customHeight="1" x14ac:dyDescent="0.3">
      <c r="A737" s="15" t="s">
        <v>740</v>
      </c>
      <c r="B737" s="16" t="s">
        <v>2148</v>
      </c>
      <c r="C737" s="16" t="s">
        <v>2177</v>
      </c>
      <c r="D737" s="17" t="s">
        <v>8</v>
      </c>
      <c r="E737" s="17" t="s">
        <v>15</v>
      </c>
      <c r="F737" s="4" t="s">
        <v>2180</v>
      </c>
      <c r="G737" s="12">
        <v>0</v>
      </c>
      <c r="H737" s="12">
        <v>0</v>
      </c>
      <c r="I737" s="12">
        <v>0</v>
      </c>
      <c r="J737" s="12" t="s">
        <v>2180</v>
      </c>
      <c r="K737" s="25" t="str">
        <f t="shared" si="22"/>
        <v/>
      </c>
      <c r="L737" s="13" t="str">
        <f t="shared" si="23"/>
        <v/>
      </c>
    </row>
    <row r="738" spans="1:12" ht="12.75" customHeight="1" x14ac:dyDescent="0.3">
      <c r="A738" s="15" t="s">
        <v>741</v>
      </c>
      <c r="B738" s="16" t="s">
        <v>2169</v>
      </c>
      <c r="C738" s="16" t="s">
        <v>2178</v>
      </c>
      <c r="D738" s="17" t="s">
        <v>8</v>
      </c>
      <c r="E738" s="17" t="s">
        <v>15</v>
      </c>
      <c r="F738" s="4" t="s">
        <v>2184</v>
      </c>
      <c r="G738" s="12">
        <v>45052729.020000003</v>
      </c>
      <c r="H738" s="12">
        <v>122950369.31999999</v>
      </c>
      <c r="I738" s="12">
        <v>83790711.620000005</v>
      </c>
      <c r="J738" s="12">
        <v>-161688351.91999999</v>
      </c>
      <c r="K738" s="25">
        <f t="shared" si="22"/>
        <v>0.36643020488000599</v>
      </c>
      <c r="L738" s="13">
        <f t="shared" si="23"/>
        <v>0.21791861015312733</v>
      </c>
    </row>
    <row r="739" spans="1:12" ht="12.75" customHeight="1" x14ac:dyDescent="0.3">
      <c r="A739" s="15" t="s">
        <v>742</v>
      </c>
      <c r="B739" s="16" t="s">
        <v>2159</v>
      </c>
      <c r="C739" s="16" t="s">
        <v>2175</v>
      </c>
      <c r="D739" s="17" t="s">
        <v>4</v>
      </c>
      <c r="E739" s="17" t="s">
        <v>5</v>
      </c>
      <c r="F739" s="4" t="s">
        <v>2184</v>
      </c>
      <c r="G739" s="12">
        <v>8385211.5599999996</v>
      </c>
      <c r="H739" s="12">
        <v>12511385.710000001</v>
      </c>
      <c r="I739" s="12">
        <v>11490234.07</v>
      </c>
      <c r="J739" s="12">
        <v>-15616408.220000003</v>
      </c>
      <c r="K739" s="25">
        <f t="shared" si="22"/>
        <v>0.67020646268605832</v>
      </c>
      <c r="L739" s="13">
        <f t="shared" si="23"/>
        <v>0.3493602363865127</v>
      </c>
    </row>
    <row r="740" spans="1:12" ht="12.75" customHeight="1" x14ac:dyDescent="0.3">
      <c r="A740" s="15" t="s">
        <v>743</v>
      </c>
      <c r="B740" s="16" t="s">
        <v>2164</v>
      </c>
      <c r="C740" s="16" t="s">
        <v>2178</v>
      </c>
      <c r="D740" s="17" t="s">
        <v>4</v>
      </c>
      <c r="E740" s="17" t="s">
        <v>15</v>
      </c>
      <c r="F740" s="4" t="s">
        <v>2184</v>
      </c>
      <c r="G740" s="12">
        <v>22505495.379999999</v>
      </c>
      <c r="H740" s="12">
        <v>21003359.879999999</v>
      </c>
      <c r="I740" s="12">
        <v>30125646.59</v>
      </c>
      <c r="J740" s="12">
        <v>-28623511.09</v>
      </c>
      <c r="K740" s="25">
        <f t="shared" si="22"/>
        <v>1.0715188193023526</v>
      </c>
      <c r="L740" s="13">
        <f t="shared" si="23"/>
        <v>0.44017079411087567</v>
      </c>
    </row>
    <row r="741" spans="1:12" ht="12.75" customHeight="1" x14ac:dyDescent="0.3">
      <c r="A741" s="15" t="s">
        <v>744</v>
      </c>
      <c r="B741" s="16" t="s">
        <v>2162</v>
      </c>
      <c r="C741" s="16" t="s">
        <v>2177</v>
      </c>
      <c r="D741" s="17" t="s">
        <v>8</v>
      </c>
      <c r="E741" s="17" t="s">
        <v>15</v>
      </c>
      <c r="F741" s="4" t="s">
        <v>2184</v>
      </c>
      <c r="G741" s="12">
        <v>81414418.230000004</v>
      </c>
      <c r="H741" s="12">
        <v>874114996.45000005</v>
      </c>
      <c r="I741" s="12">
        <v>407496831.76999998</v>
      </c>
      <c r="J741" s="12">
        <v>-1200197409.99</v>
      </c>
      <c r="K741" s="25">
        <f t="shared" si="22"/>
        <v>9.3139253485690493E-2</v>
      </c>
      <c r="L741" s="13">
        <f t="shared" si="23"/>
        <v>6.352502094419224E-2</v>
      </c>
    </row>
    <row r="742" spans="1:12" ht="12.75" customHeight="1" x14ac:dyDescent="0.3">
      <c r="A742" s="15" t="s">
        <v>745</v>
      </c>
      <c r="B742" s="16" t="s">
        <v>2155</v>
      </c>
      <c r="C742" s="16" t="s">
        <v>2175</v>
      </c>
      <c r="D742" s="17" t="s">
        <v>4</v>
      </c>
      <c r="E742" s="17" t="s">
        <v>15</v>
      </c>
      <c r="F742" s="4" t="s">
        <v>2184</v>
      </c>
      <c r="G742" s="12">
        <v>7159086.8399999999</v>
      </c>
      <c r="H742" s="12">
        <v>60047590.420000002</v>
      </c>
      <c r="I742" s="12">
        <v>15876040.550000001</v>
      </c>
      <c r="J742" s="12">
        <v>-68764544.129999995</v>
      </c>
      <c r="K742" s="25">
        <f t="shared" si="22"/>
        <v>0.11922354902047042</v>
      </c>
      <c r="L742" s="13">
        <f t="shared" si="23"/>
        <v>9.4293262170625086E-2</v>
      </c>
    </row>
    <row r="743" spans="1:12" ht="12.75" customHeight="1" x14ac:dyDescent="0.3">
      <c r="A743" s="15" t="s">
        <v>746</v>
      </c>
      <c r="B743" s="16" t="s">
        <v>2155</v>
      </c>
      <c r="C743" s="16" t="s">
        <v>2175</v>
      </c>
      <c r="D743" s="17" t="s">
        <v>8</v>
      </c>
      <c r="E743" s="17" t="s">
        <v>15</v>
      </c>
      <c r="F743" s="4" t="s">
        <v>2184</v>
      </c>
      <c r="G743" s="12">
        <v>23668966.579999998</v>
      </c>
      <c r="H743" s="12">
        <v>459699903.77999997</v>
      </c>
      <c r="I743" s="12">
        <v>332943573.58999997</v>
      </c>
      <c r="J743" s="12">
        <v>-768974510.78999996</v>
      </c>
      <c r="K743" s="25">
        <f t="shared" si="22"/>
        <v>5.148786498621355E-2</v>
      </c>
      <c r="L743" s="13">
        <f t="shared" si="23"/>
        <v>2.9860797768164193E-2</v>
      </c>
    </row>
    <row r="744" spans="1:12" ht="12.75" customHeight="1" x14ac:dyDescent="0.3">
      <c r="A744" s="15" t="s">
        <v>747</v>
      </c>
      <c r="B744" s="16" t="s">
        <v>2155</v>
      </c>
      <c r="C744" s="16" t="s">
        <v>2175</v>
      </c>
      <c r="D744" s="17" t="s">
        <v>89</v>
      </c>
      <c r="E744" s="17" t="s">
        <v>5</v>
      </c>
      <c r="F744" s="4" t="s">
        <v>2184</v>
      </c>
      <c r="G744" s="12">
        <v>1315648004.9200001</v>
      </c>
      <c r="H744" s="12">
        <v>11339023361.889999</v>
      </c>
      <c r="I744" s="12">
        <v>7429762417.3000002</v>
      </c>
      <c r="J744" s="12">
        <v>-17453137774.27</v>
      </c>
      <c r="K744" s="25">
        <f t="shared" si="22"/>
        <v>0.11602833532752388</v>
      </c>
      <c r="L744" s="13">
        <f t="shared" si="23"/>
        <v>7.009766217155787E-2</v>
      </c>
    </row>
    <row r="745" spans="1:12" ht="12.75" customHeight="1" x14ac:dyDescent="0.3">
      <c r="A745" s="15" t="s">
        <v>748</v>
      </c>
      <c r="B745" s="16" t="s">
        <v>2166</v>
      </c>
      <c r="C745" s="16" t="s">
        <v>2177</v>
      </c>
      <c r="D745" s="17" t="s">
        <v>8</v>
      </c>
      <c r="E745" s="17" t="s">
        <v>5</v>
      </c>
      <c r="F745" s="4" t="s">
        <v>2191</v>
      </c>
      <c r="G745" s="12">
        <v>36442462.599999994</v>
      </c>
      <c r="H745" s="12">
        <v>63356171.659999996</v>
      </c>
      <c r="I745" s="12">
        <v>114267164.33</v>
      </c>
      <c r="J745" s="12">
        <v>-141180873.38999999</v>
      </c>
      <c r="K745" s="25">
        <f t="shared" si="22"/>
        <v>0.57519988416547574</v>
      </c>
      <c r="L745" s="13">
        <f t="shared" si="23"/>
        <v>0.20516708796670535</v>
      </c>
    </row>
    <row r="746" spans="1:12" ht="12.75" customHeight="1" x14ac:dyDescent="0.3">
      <c r="A746" s="15" t="s">
        <v>749</v>
      </c>
      <c r="B746" s="16" t="s">
        <v>2155</v>
      </c>
      <c r="C746" s="16" t="s">
        <v>2175</v>
      </c>
      <c r="D746" s="17" t="s">
        <v>8</v>
      </c>
      <c r="E746" s="17" t="s">
        <v>5</v>
      </c>
      <c r="F746" s="4" t="s">
        <v>2184</v>
      </c>
      <c r="G746" s="12">
        <v>92033661.439999998</v>
      </c>
      <c r="H746" s="12">
        <v>109222874.88</v>
      </c>
      <c r="I746" s="12">
        <v>228238675.21000001</v>
      </c>
      <c r="J746" s="12">
        <v>-245427888.65000001</v>
      </c>
      <c r="K746" s="25">
        <f t="shared" si="22"/>
        <v>0.84262258744896357</v>
      </c>
      <c r="L746" s="13">
        <f t="shared" si="23"/>
        <v>0.27272340038577692</v>
      </c>
    </row>
    <row r="747" spans="1:12" ht="12.75" customHeight="1" x14ac:dyDescent="0.3">
      <c r="A747" s="15" t="s">
        <v>750</v>
      </c>
      <c r="B747" s="16" t="s">
        <v>2173</v>
      </c>
      <c r="C747" s="16" t="s">
        <v>2176</v>
      </c>
      <c r="D747" s="17" t="s">
        <v>4</v>
      </c>
      <c r="E747" s="17" t="s">
        <v>5</v>
      </c>
      <c r="F747" s="4" t="s">
        <v>2184</v>
      </c>
      <c r="G747" s="12">
        <v>4495356.66</v>
      </c>
      <c r="H747" s="12">
        <v>9609560.5500000007</v>
      </c>
      <c r="I747" s="12">
        <v>31741587.690000001</v>
      </c>
      <c r="J747" s="12">
        <v>-36855791.579999998</v>
      </c>
      <c r="K747" s="25">
        <f t="shared" si="22"/>
        <v>0.46780044067675913</v>
      </c>
      <c r="L747" s="13">
        <f t="shared" si="23"/>
        <v>0.10871177346537451</v>
      </c>
    </row>
    <row r="748" spans="1:12" ht="12.75" customHeight="1" x14ac:dyDescent="0.3">
      <c r="A748" s="15" t="s">
        <v>751</v>
      </c>
      <c r="B748" s="16" t="s">
        <v>2155</v>
      </c>
      <c r="C748" s="16" t="s">
        <v>2175</v>
      </c>
      <c r="D748" s="17" t="s">
        <v>8</v>
      </c>
      <c r="E748" s="17" t="s">
        <v>15</v>
      </c>
      <c r="F748" s="4" t="s">
        <v>2192</v>
      </c>
      <c r="G748" s="12">
        <v>329970.26</v>
      </c>
      <c r="H748" s="12">
        <v>161128274.44</v>
      </c>
      <c r="I748" s="12">
        <v>262517851.12</v>
      </c>
      <c r="J748" s="12">
        <v>-423316155.30000001</v>
      </c>
      <c r="K748" s="25">
        <f t="shared" si="22"/>
        <v>2.0478731069814341E-3</v>
      </c>
      <c r="L748" s="13">
        <f t="shared" si="23"/>
        <v>7.7888180746094678E-4</v>
      </c>
    </row>
    <row r="749" spans="1:12" ht="12.75" customHeight="1" x14ac:dyDescent="0.3">
      <c r="A749" s="15" t="s">
        <v>752</v>
      </c>
      <c r="B749" s="16" t="s">
        <v>2157</v>
      </c>
      <c r="C749" s="16" t="s">
        <v>2171</v>
      </c>
      <c r="D749" s="17" t="s">
        <v>4</v>
      </c>
      <c r="E749" s="17" t="s">
        <v>5</v>
      </c>
      <c r="F749" s="4" t="s">
        <v>2184</v>
      </c>
      <c r="G749" s="12">
        <v>7659956.7199999997</v>
      </c>
      <c r="H749" s="12">
        <v>32288314.23</v>
      </c>
      <c r="I749" s="12">
        <v>40714777.170000002</v>
      </c>
      <c r="J749" s="12">
        <v>-65343134.680000007</v>
      </c>
      <c r="K749" s="25">
        <f t="shared" si="22"/>
        <v>0.23723619218506348</v>
      </c>
      <c r="L749" s="13">
        <f t="shared" si="23"/>
        <v>0.10492647055217717</v>
      </c>
    </row>
    <row r="750" spans="1:12" ht="12.75" customHeight="1" x14ac:dyDescent="0.3">
      <c r="A750" s="15" t="s">
        <v>753</v>
      </c>
      <c r="B750" s="16" t="s">
        <v>2155</v>
      </c>
      <c r="C750" s="16" t="s">
        <v>2175</v>
      </c>
      <c r="D750" s="17" t="s">
        <v>4</v>
      </c>
      <c r="E750" s="17" t="s">
        <v>5</v>
      </c>
      <c r="F750" s="4" t="s">
        <v>2184</v>
      </c>
      <c r="G750" s="12">
        <v>14741571.68</v>
      </c>
      <c r="H750" s="12">
        <v>40739715.210000001</v>
      </c>
      <c r="I750" s="12">
        <v>29059763.809999999</v>
      </c>
      <c r="J750" s="12">
        <v>-55057907.340000004</v>
      </c>
      <c r="K750" s="25">
        <f t="shared" si="22"/>
        <v>0.36184768607271761</v>
      </c>
      <c r="L750" s="13">
        <f t="shared" si="23"/>
        <v>0.21119887837237328</v>
      </c>
    </row>
    <row r="751" spans="1:12" ht="12.75" customHeight="1" x14ac:dyDescent="0.3">
      <c r="A751" s="15" t="s">
        <v>754</v>
      </c>
      <c r="B751" s="16" t="s">
        <v>2167</v>
      </c>
      <c r="C751" s="16" t="s">
        <v>2176</v>
      </c>
      <c r="D751" s="17" t="s">
        <v>4</v>
      </c>
      <c r="E751" s="17" t="s">
        <v>5</v>
      </c>
      <c r="F751" s="4" t="s">
        <v>2184</v>
      </c>
      <c r="G751" s="12">
        <v>31019305.5</v>
      </c>
      <c r="H751" s="12">
        <v>24248439.420000002</v>
      </c>
      <c r="I751" s="12">
        <v>66109884.039999999</v>
      </c>
      <c r="J751" s="12">
        <v>-59339017.960000001</v>
      </c>
      <c r="K751" s="25">
        <f t="shared" si="22"/>
        <v>1.27922894181864</v>
      </c>
      <c r="L751" s="13">
        <f t="shared" si="23"/>
        <v>0.3432921762180734</v>
      </c>
    </row>
    <row r="752" spans="1:12" ht="12.75" customHeight="1" x14ac:dyDescent="0.3">
      <c r="A752" s="15" t="s">
        <v>755</v>
      </c>
      <c r="B752" s="16" t="s">
        <v>2157</v>
      </c>
      <c r="C752" s="16" t="s">
        <v>2171</v>
      </c>
      <c r="D752" s="17" t="s">
        <v>89</v>
      </c>
      <c r="E752" s="17" t="s">
        <v>15</v>
      </c>
      <c r="F752" s="4" t="s">
        <v>2184</v>
      </c>
      <c r="G752" s="12">
        <v>49523227.170000002</v>
      </c>
      <c r="H752" s="12">
        <v>1686685372.79</v>
      </c>
      <c r="I752" s="12">
        <v>1544755671.76</v>
      </c>
      <c r="J752" s="12">
        <v>-3181917817.3800001</v>
      </c>
      <c r="K752" s="25">
        <f t="shared" si="22"/>
        <v>2.9361271502628884E-2</v>
      </c>
      <c r="L752" s="13">
        <f t="shared" si="23"/>
        <v>1.5325431127243865E-2</v>
      </c>
    </row>
    <row r="753" spans="1:12" ht="12.75" customHeight="1" x14ac:dyDescent="0.3">
      <c r="A753" s="15" t="s">
        <v>756</v>
      </c>
      <c r="B753" s="16" t="s">
        <v>2153</v>
      </c>
      <c r="C753" s="16" t="s">
        <v>2175</v>
      </c>
      <c r="D753" s="17" t="s">
        <v>757</v>
      </c>
      <c r="E753" s="17" t="s">
        <v>757</v>
      </c>
      <c r="F753" s="4" t="s">
        <v>2184</v>
      </c>
      <c r="G753" s="12">
        <v>5709984804.8199997</v>
      </c>
      <c r="H753" s="12">
        <v>92981151854.699997</v>
      </c>
      <c r="I753" s="12">
        <v>65737050531.129997</v>
      </c>
      <c r="J753" s="12">
        <v>-153008217581.01001</v>
      </c>
      <c r="K753" s="25">
        <f t="shared" si="22"/>
        <v>6.1410131956021498E-2</v>
      </c>
      <c r="L753" s="13">
        <f t="shared" si="23"/>
        <v>3.5975614132395028E-2</v>
      </c>
    </row>
    <row r="754" spans="1:12" ht="12.75" customHeight="1" x14ac:dyDescent="0.3">
      <c r="A754" s="15" t="s">
        <v>758</v>
      </c>
      <c r="B754" s="16" t="s">
        <v>2151</v>
      </c>
      <c r="C754" s="16" t="s">
        <v>2177</v>
      </c>
      <c r="D754" s="17" t="s">
        <v>757</v>
      </c>
      <c r="E754" s="17" t="s">
        <v>757</v>
      </c>
      <c r="F754" s="4" t="s">
        <v>2184</v>
      </c>
      <c r="G754" s="12">
        <v>129748224.8</v>
      </c>
      <c r="H754" s="12">
        <v>78690191138.009995</v>
      </c>
      <c r="I754" s="12">
        <v>59238326203.290001</v>
      </c>
      <c r="J754" s="12">
        <v>-137798769116.5</v>
      </c>
      <c r="K754" s="25">
        <f t="shared" si="22"/>
        <v>1.6488487691234907E-3</v>
      </c>
      <c r="L754" s="13">
        <f t="shared" si="23"/>
        <v>9.4069179674382999E-4</v>
      </c>
    </row>
    <row r="755" spans="1:12" ht="12.75" customHeight="1" x14ac:dyDescent="0.3">
      <c r="A755" s="15" t="s">
        <v>759</v>
      </c>
      <c r="B755" s="16" t="s">
        <v>2161</v>
      </c>
      <c r="C755" s="16" t="s">
        <v>2177</v>
      </c>
      <c r="D755" s="17" t="s">
        <v>757</v>
      </c>
      <c r="E755" s="17" t="s">
        <v>757</v>
      </c>
      <c r="F755" s="4" t="s">
        <v>2184</v>
      </c>
      <c r="G755" s="12">
        <v>1281874888.1199999</v>
      </c>
      <c r="H755" s="12">
        <v>27576894735.93</v>
      </c>
      <c r="I755" s="12">
        <v>17100456601.039999</v>
      </c>
      <c r="J755" s="12">
        <v>-43395476448.849998</v>
      </c>
      <c r="K755" s="25">
        <f t="shared" si="22"/>
        <v>4.6483655987918107E-2</v>
      </c>
      <c r="L755" s="13">
        <f t="shared" si="23"/>
        <v>2.8691828180496076E-2</v>
      </c>
    </row>
    <row r="756" spans="1:12" ht="12.75" customHeight="1" x14ac:dyDescent="0.3">
      <c r="A756" s="15" t="s">
        <v>760</v>
      </c>
      <c r="B756" s="16" t="s">
        <v>2148</v>
      </c>
      <c r="C756" s="16" t="s">
        <v>2177</v>
      </c>
      <c r="D756" s="17" t="s">
        <v>757</v>
      </c>
      <c r="E756" s="17" t="s">
        <v>757</v>
      </c>
      <c r="F756" s="4" t="s">
        <v>2184</v>
      </c>
      <c r="G756" s="12">
        <v>751501884.87</v>
      </c>
      <c r="H756" s="12">
        <v>13474499179.360001</v>
      </c>
      <c r="I756" s="12">
        <v>7143529847.3099995</v>
      </c>
      <c r="J756" s="12">
        <v>-19866527141.799999</v>
      </c>
      <c r="K756" s="25">
        <f t="shared" si="22"/>
        <v>5.5772157084779617E-2</v>
      </c>
      <c r="L756" s="13">
        <f t="shared" si="23"/>
        <v>3.6448774220751712E-2</v>
      </c>
    </row>
    <row r="757" spans="1:12" ht="12.75" customHeight="1" x14ac:dyDescent="0.3">
      <c r="A757" s="15" t="s">
        <v>761</v>
      </c>
      <c r="B757" s="16" t="s">
        <v>2155</v>
      </c>
      <c r="C757" s="16" t="s">
        <v>2175</v>
      </c>
      <c r="D757" s="17" t="s">
        <v>757</v>
      </c>
      <c r="E757" s="17" t="s">
        <v>757</v>
      </c>
      <c r="F757" s="4" t="s">
        <v>2184</v>
      </c>
      <c r="G757" s="12">
        <v>799291833.89999998</v>
      </c>
      <c r="H757" s="12">
        <v>54921578819.769997</v>
      </c>
      <c r="I757" s="12">
        <v>22161525495.150002</v>
      </c>
      <c r="J757" s="12">
        <v>-76283812481.019989</v>
      </c>
      <c r="K757" s="25">
        <f t="shared" si="22"/>
        <v>1.455332951230238E-2</v>
      </c>
      <c r="L757" s="13">
        <f t="shared" si="23"/>
        <v>1.0369222166176969E-2</v>
      </c>
    </row>
    <row r="758" spans="1:12" ht="12.75" customHeight="1" x14ac:dyDescent="0.3">
      <c r="A758" s="15" t="s">
        <v>762</v>
      </c>
      <c r="B758" s="16" t="s">
        <v>2157</v>
      </c>
      <c r="C758" s="16" t="s">
        <v>2171</v>
      </c>
      <c r="D758" s="17" t="s">
        <v>757</v>
      </c>
      <c r="E758" s="17" t="s">
        <v>757</v>
      </c>
      <c r="F758" s="4" t="s">
        <v>2192</v>
      </c>
      <c r="G758" s="12">
        <v>0</v>
      </c>
      <c r="H758" s="12">
        <v>394498593990.60999</v>
      </c>
      <c r="I758" s="12">
        <v>358192151959.57001</v>
      </c>
      <c r="J758" s="12">
        <v>-752690745950.17993</v>
      </c>
      <c r="K758" s="25" t="str">
        <f t="shared" si="22"/>
        <v/>
      </c>
      <c r="L758" s="13" t="str">
        <f t="shared" si="23"/>
        <v/>
      </c>
    </row>
    <row r="759" spans="1:12" ht="12.75" customHeight="1" x14ac:dyDescent="0.3">
      <c r="A759" s="15" t="s">
        <v>763</v>
      </c>
      <c r="B759" s="16" t="s">
        <v>2162</v>
      </c>
      <c r="C759" s="16" t="s">
        <v>2177</v>
      </c>
      <c r="D759" s="17" t="s">
        <v>757</v>
      </c>
      <c r="E759" s="17" t="s">
        <v>757</v>
      </c>
      <c r="F759" s="4" t="s">
        <v>2184</v>
      </c>
      <c r="G759" s="12">
        <v>330265436.05000001</v>
      </c>
      <c r="H759" s="12">
        <v>70253185902.249985</v>
      </c>
      <c r="I759" s="12">
        <v>38027181158.139999</v>
      </c>
      <c r="J759" s="12">
        <v>-107950101624.33998</v>
      </c>
      <c r="K759" s="25">
        <f t="shared" si="22"/>
        <v>4.7010741478618508E-3</v>
      </c>
      <c r="L759" s="13">
        <f t="shared" si="23"/>
        <v>3.0500952759589814E-3</v>
      </c>
    </row>
    <row r="760" spans="1:12" ht="12.75" customHeight="1" x14ac:dyDescent="0.3">
      <c r="A760" s="15" t="s">
        <v>764</v>
      </c>
      <c r="B760" s="16" t="s">
        <v>2167</v>
      </c>
      <c r="C760" s="16" t="s">
        <v>2176</v>
      </c>
      <c r="D760" s="17" t="s">
        <v>757</v>
      </c>
      <c r="E760" s="17" t="s">
        <v>757</v>
      </c>
      <c r="F760" s="4" t="s">
        <v>2184</v>
      </c>
      <c r="G760" s="12">
        <v>4830949827.5</v>
      </c>
      <c r="H760" s="12">
        <v>10539634220.5</v>
      </c>
      <c r="I760" s="12">
        <v>7542682586.1599998</v>
      </c>
      <c r="J760" s="12">
        <v>-13251366979.16</v>
      </c>
      <c r="K760" s="25">
        <f t="shared" si="22"/>
        <v>0.45836029281771601</v>
      </c>
      <c r="L760" s="13">
        <f t="shared" si="23"/>
        <v>0.267164317446351</v>
      </c>
    </row>
    <row r="761" spans="1:12" ht="12.75" customHeight="1" x14ac:dyDescent="0.3">
      <c r="A761" s="15" t="s">
        <v>765</v>
      </c>
      <c r="B761" s="16" t="s">
        <v>2168</v>
      </c>
      <c r="C761" s="16" t="s">
        <v>2176</v>
      </c>
      <c r="D761" s="17" t="s">
        <v>757</v>
      </c>
      <c r="E761" s="17" t="s">
        <v>757</v>
      </c>
      <c r="F761" s="4" t="s">
        <v>2184</v>
      </c>
      <c r="G761" s="12">
        <v>5475662179.6899996</v>
      </c>
      <c r="H761" s="12">
        <v>2664372122.1199999</v>
      </c>
      <c r="I761" s="12">
        <v>10370495812.43</v>
      </c>
      <c r="J761" s="12">
        <v>-7559205754.8600006</v>
      </c>
      <c r="K761" s="25">
        <f t="shared" si="22"/>
        <v>2.0551416726778764</v>
      </c>
      <c r="L761" s="13">
        <f t="shared" si="23"/>
        <v>0.42007807115377843</v>
      </c>
    </row>
    <row r="762" spans="1:12" ht="12.75" customHeight="1" x14ac:dyDescent="0.3">
      <c r="A762" s="15" t="s">
        <v>766</v>
      </c>
      <c r="B762" s="16" t="s">
        <v>2170</v>
      </c>
      <c r="C762" s="16" t="s">
        <v>2178</v>
      </c>
      <c r="D762" s="17" t="s">
        <v>757</v>
      </c>
      <c r="E762" s="17" t="s">
        <v>757</v>
      </c>
      <c r="F762" s="4" t="s">
        <v>2184</v>
      </c>
      <c r="G762" s="12">
        <v>750118392.74000001</v>
      </c>
      <c r="H762" s="12">
        <v>70891454007</v>
      </c>
      <c r="I762" s="12">
        <v>24230207354.400002</v>
      </c>
      <c r="J762" s="12">
        <v>-94371542968.660004</v>
      </c>
      <c r="K762" s="25">
        <f t="shared" si="22"/>
        <v>1.0581224538939933E-2</v>
      </c>
      <c r="L762" s="13">
        <f t="shared" si="23"/>
        <v>7.8858840563143812E-3</v>
      </c>
    </row>
    <row r="763" spans="1:12" ht="12.75" customHeight="1" x14ac:dyDescent="0.3">
      <c r="A763" s="15" t="s">
        <v>767</v>
      </c>
      <c r="B763" s="16" t="s">
        <v>2172</v>
      </c>
      <c r="C763" s="16" t="s">
        <v>2171</v>
      </c>
      <c r="D763" s="17" t="s">
        <v>757</v>
      </c>
      <c r="E763" s="17" t="s">
        <v>757</v>
      </c>
      <c r="F763" s="4" t="s">
        <v>2180</v>
      </c>
      <c r="G763" s="12">
        <v>314231503.66000003</v>
      </c>
      <c r="H763" s="12">
        <v>0</v>
      </c>
      <c r="I763" s="12">
        <v>0</v>
      </c>
      <c r="J763" s="12" t="s">
        <v>2180</v>
      </c>
      <c r="K763" s="25" t="str">
        <f t="shared" si="22"/>
        <v/>
      </c>
      <c r="L763" s="13" t="str">
        <f t="shared" si="23"/>
        <v/>
      </c>
    </row>
    <row r="764" spans="1:12" ht="12.75" customHeight="1" x14ac:dyDescent="0.3">
      <c r="A764" s="15" t="s">
        <v>768</v>
      </c>
      <c r="B764" s="16" t="s">
        <v>2171</v>
      </c>
      <c r="C764" s="16" t="s">
        <v>2177</v>
      </c>
      <c r="D764" s="17" t="s">
        <v>757</v>
      </c>
      <c r="E764" s="17" t="s">
        <v>757</v>
      </c>
      <c r="F764" s="4" t="s">
        <v>2184</v>
      </c>
      <c r="G764" s="12">
        <v>153685995.69999999</v>
      </c>
      <c r="H764" s="12">
        <v>32281572384.580002</v>
      </c>
      <c r="I764" s="12">
        <v>21160499827.240002</v>
      </c>
      <c r="J764" s="12">
        <v>-53288386216.120003</v>
      </c>
      <c r="K764" s="25">
        <f t="shared" si="22"/>
        <v>4.760796465212192E-3</v>
      </c>
      <c r="L764" s="13">
        <f t="shared" si="23"/>
        <v>2.8757491867242493E-3</v>
      </c>
    </row>
    <row r="765" spans="1:12" ht="12.75" customHeight="1" x14ac:dyDescent="0.3">
      <c r="A765" s="15" t="s">
        <v>769</v>
      </c>
      <c r="B765" s="16" t="s">
        <v>2147</v>
      </c>
      <c r="C765" s="16" t="s">
        <v>2176</v>
      </c>
      <c r="D765" s="17" t="s">
        <v>757</v>
      </c>
      <c r="E765" s="17" t="s">
        <v>757</v>
      </c>
      <c r="F765" s="4" t="s">
        <v>2184</v>
      </c>
      <c r="G765" s="12">
        <v>114651575.22</v>
      </c>
      <c r="H765" s="12">
        <v>11734986042.67</v>
      </c>
      <c r="I765" s="12">
        <v>4879425670.1300001</v>
      </c>
      <c r="J765" s="12">
        <v>-16499760137.580002</v>
      </c>
      <c r="K765" s="25">
        <f t="shared" si="22"/>
        <v>9.7700648985104312E-3</v>
      </c>
      <c r="L765" s="13">
        <f t="shared" si="23"/>
        <v>6.9007303539776049E-3</v>
      </c>
    </row>
    <row r="766" spans="1:12" ht="12.75" customHeight="1" x14ac:dyDescent="0.3">
      <c r="A766" s="15" t="s">
        <v>770</v>
      </c>
      <c r="B766" s="16" t="s">
        <v>2150</v>
      </c>
      <c r="C766" s="16" t="s">
        <v>2176</v>
      </c>
      <c r="D766" s="17" t="s">
        <v>757</v>
      </c>
      <c r="E766" s="17" t="s">
        <v>757</v>
      </c>
      <c r="F766" s="4" t="s">
        <v>2184</v>
      </c>
      <c r="G766" s="12">
        <v>7453717260.0299997</v>
      </c>
      <c r="H766" s="12">
        <v>5033908650.8199997</v>
      </c>
      <c r="I766" s="12">
        <v>15877497636.1</v>
      </c>
      <c r="J766" s="12">
        <v>-13457689026.889999</v>
      </c>
      <c r="K766" s="25">
        <f t="shared" si="22"/>
        <v>1.4807017324034724</v>
      </c>
      <c r="L766" s="13">
        <f t="shared" si="23"/>
        <v>0.35644265898521948</v>
      </c>
    </row>
    <row r="767" spans="1:12" ht="12.75" customHeight="1" x14ac:dyDescent="0.3">
      <c r="A767" s="15" t="s">
        <v>771</v>
      </c>
      <c r="B767" s="16" t="s">
        <v>2149</v>
      </c>
      <c r="C767" s="16" t="s">
        <v>2176</v>
      </c>
      <c r="D767" s="17" t="s">
        <v>757</v>
      </c>
      <c r="E767" s="17" t="s">
        <v>757</v>
      </c>
      <c r="F767" s="4" t="s">
        <v>2184</v>
      </c>
      <c r="G767" s="12">
        <v>8169136006.1899996</v>
      </c>
      <c r="H767" s="12">
        <v>22216922980.02</v>
      </c>
      <c r="I767" s="12">
        <v>10792465102.380001</v>
      </c>
      <c r="J767" s="12">
        <v>-24840252076.210003</v>
      </c>
      <c r="K767" s="25">
        <f t="shared" si="22"/>
        <v>0.36769880390442106</v>
      </c>
      <c r="L767" s="13">
        <f t="shared" si="23"/>
        <v>0.24747917125266652</v>
      </c>
    </row>
    <row r="768" spans="1:12" ht="12.75" customHeight="1" x14ac:dyDescent="0.3">
      <c r="A768" s="15" t="s">
        <v>772</v>
      </c>
      <c r="B768" s="16" t="s">
        <v>2152</v>
      </c>
      <c r="C768" s="16" t="s">
        <v>2177</v>
      </c>
      <c r="D768" s="17" t="s">
        <v>757</v>
      </c>
      <c r="E768" s="17" t="s">
        <v>757</v>
      </c>
      <c r="F768" s="4" t="s">
        <v>2184</v>
      </c>
      <c r="G768" s="12">
        <v>1742999609.1700001</v>
      </c>
      <c r="H768" s="12">
        <v>41980686640.639999</v>
      </c>
      <c r="I768" s="12">
        <v>19518002657.490002</v>
      </c>
      <c r="J768" s="12">
        <v>-59755689688.960007</v>
      </c>
      <c r="K768" s="25">
        <f t="shared" si="22"/>
        <v>4.151908290805955E-2</v>
      </c>
      <c r="L768" s="13">
        <f t="shared" si="23"/>
        <v>2.834206109207273E-2</v>
      </c>
    </row>
    <row r="769" spans="1:12" ht="12.75" customHeight="1" x14ac:dyDescent="0.3">
      <c r="A769" s="15" t="s">
        <v>773</v>
      </c>
      <c r="B769" s="16" t="s">
        <v>2154</v>
      </c>
      <c r="C769" s="16" t="s">
        <v>2171</v>
      </c>
      <c r="D769" s="17" t="s">
        <v>757</v>
      </c>
      <c r="E769" s="17" t="s">
        <v>757</v>
      </c>
      <c r="F769" s="4" t="s">
        <v>2184</v>
      </c>
      <c r="G769" s="12">
        <v>7237633058.0900002</v>
      </c>
      <c r="H769" s="12">
        <v>29178860902.290001</v>
      </c>
      <c r="I769" s="12">
        <v>12591226323.83</v>
      </c>
      <c r="J769" s="12">
        <v>-34532454168.029999</v>
      </c>
      <c r="K769" s="25">
        <f t="shared" si="22"/>
        <v>0.24804371501431641</v>
      </c>
      <c r="L769" s="13">
        <f t="shared" si="23"/>
        <v>0.17327311333848749</v>
      </c>
    </row>
    <row r="770" spans="1:12" ht="12.75" customHeight="1" x14ac:dyDescent="0.3">
      <c r="A770" s="15" t="s">
        <v>774</v>
      </c>
      <c r="B770" s="16" t="s">
        <v>2156</v>
      </c>
      <c r="C770" s="16" t="s">
        <v>2177</v>
      </c>
      <c r="D770" s="17" t="s">
        <v>757</v>
      </c>
      <c r="E770" s="17" t="s">
        <v>757</v>
      </c>
      <c r="F770" s="4" t="s">
        <v>2184</v>
      </c>
      <c r="G770" s="12">
        <v>218032560.87</v>
      </c>
      <c r="H770" s="12">
        <v>25154353916.790001</v>
      </c>
      <c r="I770" s="12">
        <v>18420513327.880001</v>
      </c>
      <c r="J770" s="12">
        <v>-43356834683.800003</v>
      </c>
      <c r="K770" s="25">
        <f t="shared" si="22"/>
        <v>8.6677861650212313E-3</v>
      </c>
      <c r="L770" s="13">
        <f t="shared" si="23"/>
        <v>5.0036310987652951E-3</v>
      </c>
    </row>
    <row r="771" spans="1:12" ht="12.75" customHeight="1" x14ac:dyDescent="0.3">
      <c r="A771" s="15" t="s">
        <v>775</v>
      </c>
      <c r="B771" s="16" t="s">
        <v>2159</v>
      </c>
      <c r="C771" s="16" t="s">
        <v>2175</v>
      </c>
      <c r="D771" s="17" t="s">
        <v>757</v>
      </c>
      <c r="E771" s="17" t="s">
        <v>757</v>
      </c>
      <c r="F771" s="4" t="s">
        <v>2184</v>
      </c>
      <c r="G771" s="12">
        <v>976128138.72000003</v>
      </c>
      <c r="H771" s="12">
        <v>32979445532.560001</v>
      </c>
      <c r="I771" s="12">
        <v>-376205920.49000025</v>
      </c>
      <c r="J771" s="12">
        <v>-31627111473.349998</v>
      </c>
      <c r="K771" s="25">
        <f t="shared" si="22"/>
        <v>2.9598076103380409E-2</v>
      </c>
      <c r="L771" s="13">
        <f t="shared" si="23"/>
        <v>2.9939605705889084E-2</v>
      </c>
    </row>
    <row r="772" spans="1:12" ht="12.75" customHeight="1" x14ac:dyDescent="0.3">
      <c r="A772" s="15" t="s">
        <v>776</v>
      </c>
      <c r="B772" s="16" t="s">
        <v>2158</v>
      </c>
      <c r="C772" s="16" t="s">
        <v>2175</v>
      </c>
      <c r="D772" s="17" t="s">
        <v>757</v>
      </c>
      <c r="E772" s="17" t="s">
        <v>757</v>
      </c>
      <c r="F772" s="4" t="s">
        <v>2184</v>
      </c>
      <c r="G772" s="12">
        <v>435911176.18000001</v>
      </c>
      <c r="H772" s="12">
        <v>15224243146.6</v>
      </c>
      <c r="I772" s="12">
        <v>-3217819385.2399998</v>
      </c>
      <c r="J772" s="12">
        <v>-11570512585.18</v>
      </c>
      <c r="K772" s="25">
        <f t="shared" si="22"/>
        <v>2.863269930612946E-2</v>
      </c>
      <c r="L772" s="13">
        <f t="shared" si="23"/>
        <v>3.6306495992827023E-2</v>
      </c>
    </row>
    <row r="773" spans="1:12" ht="12.75" customHeight="1" x14ac:dyDescent="0.3">
      <c r="A773" s="15" t="s">
        <v>777</v>
      </c>
      <c r="B773" s="16" t="s">
        <v>2160</v>
      </c>
      <c r="C773" s="16" t="s">
        <v>2176</v>
      </c>
      <c r="D773" s="17" t="s">
        <v>757</v>
      </c>
      <c r="E773" s="17" t="s">
        <v>757</v>
      </c>
      <c r="F773" s="4" t="s">
        <v>2184</v>
      </c>
      <c r="G773" s="12">
        <v>4985746367.5500002</v>
      </c>
      <c r="H773" s="12">
        <v>47404721504.18</v>
      </c>
      <c r="I773" s="12">
        <v>41662753764.82</v>
      </c>
      <c r="J773" s="12">
        <v>-84081728901.449997</v>
      </c>
      <c r="K773" s="25">
        <f t="shared" si="22"/>
        <v>0.10517404615720341</v>
      </c>
      <c r="L773" s="13">
        <f t="shared" si="23"/>
        <v>5.5977183056914299E-2</v>
      </c>
    </row>
    <row r="774" spans="1:12" ht="12.75" customHeight="1" x14ac:dyDescent="0.3">
      <c r="A774" s="15" t="s">
        <v>778</v>
      </c>
      <c r="B774" s="16" t="s">
        <v>2164</v>
      </c>
      <c r="C774" s="16" t="s">
        <v>2178</v>
      </c>
      <c r="D774" s="17" t="s">
        <v>757</v>
      </c>
      <c r="E774" s="17" t="s">
        <v>757</v>
      </c>
      <c r="F774" s="4" t="s">
        <v>2184</v>
      </c>
      <c r="G774" s="12">
        <v>9391026038.8899994</v>
      </c>
      <c r="H774" s="12">
        <v>120923963472.8</v>
      </c>
      <c r="I774" s="12">
        <v>43885975654.099998</v>
      </c>
      <c r="J774" s="12">
        <v>-155418913088.01001</v>
      </c>
      <c r="K774" s="25">
        <f t="shared" ref="K774:K837" si="24">IFERROR(IF(OR(G774=0,J774=0),"",G774/H774),"")</f>
        <v>7.7660587440159176E-2</v>
      </c>
      <c r="L774" s="13">
        <f t="shared" ref="L774:L837" si="25">IFERROR(IF(OR(G774=0,J774=0),"",G774/(H774+I774)),"")</f>
        <v>5.6980944769715117E-2</v>
      </c>
    </row>
    <row r="775" spans="1:12" ht="12.75" customHeight="1" x14ac:dyDescent="0.3">
      <c r="A775" s="15" t="s">
        <v>779</v>
      </c>
      <c r="B775" s="16" t="s">
        <v>2163</v>
      </c>
      <c r="C775" s="16" t="s">
        <v>2177</v>
      </c>
      <c r="D775" s="17" t="s">
        <v>757</v>
      </c>
      <c r="E775" s="17" t="s">
        <v>757</v>
      </c>
      <c r="F775" s="4" t="s">
        <v>2184</v>
      </c>
      <c r="G775" s="12">
        <v>125415502.87</v>
      </c>
      <c r="H775" s="12">
        <v>17088804315.57</v>
      </c>
      <c r="I775" s="12">
        <v>6652097089.2200003</v>
      </c>
      <c r="J775" s="12">
        <v>-23615485901.919998</v>
      </c>
      <c r="K775" s="25">
        <f t="shared" si="24"/>
        <v>7.3390449415896859E-3</v>
      </c>
      <c r="L775" s="13">
        <f t="shared" si="25"/>
        <v>5.2826765391770667E-3</v>
      </c>
    </row>
    <row r="776" spans="1:12" ht="12.75" customHeight="1" x14ac:dyDescent="0.3">
      <c r="A776" s="15" t="s">
        <v>780</v>
      </c>
      <c r="B776" s="16" t="s">
        <v>2165</v>
      </c>
      <c r="C776" s="16" t="s">
        <v>2171</v>
      </c>
      <c r="D776" s="17" t="s">
        <v>757</v>
      </c>
      <c r="E776" s="17" t="s">
        <v>757</v>
      </c>
      <c r="F776" s="4" t="s">
        <v>2184</v>
      </c>
      <c r="G776" s="12">
        <v>9985977554.9300003</v>
      </c>
      <c r="H776" s="12">
        <v>159508163723.42001</v>
      </c>
      <c r="I776" s="12">
        <v>85924176805.549988</v>
      </c>
      <c r="J776" s="12">
        <v>-235446362974.04001</v>
      </c>
      <c r="K776" s="25">
        <f t="shared" si="24"/>
        <v>6.2604805433314606E-2</v>
      </c>
      <c r="L776" s="13">
        <f t="shared" si="25"/>
        <v>4.0687293016917182E-2</v>
      </c>
    </row>
    <row r="777" spans="1:12" ht="12.75" customHeight="1" x14ac:dyDescent="0.3">
      <c r="A777" s="15" t="s">
        <v>781</v>
      </c>
      <c r="B777" s="16" t="s">
        <v>2166</v>
      </c>
      <c r="C777" s="16" t="s">
        <v>2177</v>
      </c>
      <c r="D777" s="17" t="s">
        <v>757</v>
      </c>
      <c r="E777" s="17" t="s">
        <v>757</v>
      </c>
      <c r="F777" s="4" t="s">
        <v>2192</v>
      </c>
      <c r="G777" s="12">
        <v>142399706.33000001</v>
      </c>
      <c r="H777" s="12">
        <v>37213938611.050003</v>
      </c>
      <c r="I777" s="12">
        <v>24535882460.779999</v>
      </c>
      <c r="J777" s="12">
        <v>-61607421365.5</v>
      </c>
      <c r="K777" s="25">
        <f t="shared" si="24"/>
        <v>3.8265153231514444E-3</v>
      </c>
      <c r="L777" s="13">
        <f t="shared" si="25"/>
        <v>2.3060748008379597E-3</v>
      </c>
    </row>
    <row r="778" spans="1:12" ht="12.75" customHeight="1" x14ac:dyDescent="0.3">
      <c r="A778" s="15" t="s">
        <v>782</v>
      </c>
      <c r="B778" s="16" t="s">
        <v>2169</v>
      </c>
      <c r="C778" s="16" t="s">
        <v>2178</v>
      </c>
      <c r="D778" s="17" t="s">
        <v>757</v>
      </c>
      <c r="E778" s="17" t="s">
        <v>757</v>
      </c>
      <c r="F778" s="4" t="s">
        <v>2184</v>
      </c>
      <c r="G778" s="12">
        <v>4900755853.25</v>
      </c>
      <c r="H778" s="12">
        <v>97820212089.649994</v>
      </c>
      <c r="I778" s="12">
        <v>19227955678.360001</v>
      </c>
      <c r="J778" s="12">
        <v>-112147411914.75999</v>
      </c>
      <c r="K778" s="25">
        <f t="shared" si="24"/>
        <v>5.0099624081356202E-2</v>
      </c>
      <c r="L778" s="13">
        <f t="shared" si="25"/>
        <v>4.1869564869766444E-2</v>
      </c>
    </row>
    <row r="779" spans="1:12" ht="12.75" customHeight="1" x14ac:dyDescent="0.3">
      <c r="A779" s="15" t="s">
        <v>783</v>
      </c>
      <c r="B779" s="16" t="s">
        <v>2173</v>
      </c>
      <c r="C779" s="16" t="s">
        <v>2176</v>
      </c>
      <c r="D779" s="17" t="s">
        <v>757</v>
      </c>
      <c r="E779" s="17" t="s">
        <v>757</v>
      </c>
      <c r="F779" s="4" t="s">
        <v>2184</v>
      </c>
      <c r="G779" s="12">
        <v>4635172968.6400003</v>
      </c>
      <c r="H779" s="12">
        <v>17495463509.110001</v>
      </c>
      <c r="I779" s="12">
        <v>13550748518.460001</v>
      </c>
      <c r="J779" s="12">
        <v>-26411039058.93</v>
      </c>
      <c r="K779" s="25">
        <f t="shared" si="24"/>
        <v>0.26493570554597973</v>
      </c>
      <c r="L779" s="13">
        <f t="shared" si="25"/>
        <v>0.14929914684998682</v>
      </c>
    </row>
    <row r="780" spans="1:12" ht="12.75" customHeight="1" x14ac:dyDescent="0.3">
      <c r="A780" s="15" t="s">
        <v>784</v>
      </c>
      <c r="B780" s="16" t="s">
        <v>2169</v>
      </c>
      <c r="C780" s="16" t="s">
        <v>2178</v>
      </c>
      <c r="D780" s="17" t="s">
        <v>4</v>
      </c>
      <c r="E780" s="17" t="s">
        <v>5</v>
      </c>
      <c r="F780" s="4" t="s">
        <v>2184</v>
      </c>
      <c r="G780" s="12">
        <v>26165334.920000002</v>
      </c>
      <c r="H780" s="12">
        <v>25438120.329999998</v>
      </c>
      <c r="I780" s="12">
        <v>26786696.82</v>
      </c>
      <c r="J780" s="12">
        <v>-26059482.229999997</v>
      </c>
      <c r="K780" s="25">
        <f t="shared" si="24"/>
        <v>1.0285875914008622</v>
      </c>
      <c r="L780" s="13">
        <f t="shared" si="25"/>
        <v>0.50101343284454181</v>
      </c>
    </row>
    <row r="781" spans="1:12" ht="12.75" customHeight="1" x14ac:dyDescent="0.3">
      <c r="A781" s="15" t="s">
        <v>785</v>
      </c>
      <c r="B781" s="16" t="s">
        <v>2169</v>
      </c>
      <c r="C781" s="16" t="s">
        <v>2178</v>
      </c>
      <c r="D781" s="17" t="s">
        <v>4</v>
      </c>
      <c r="E781" s="17" t="s">
        <v>5</v>
      </c>
      <c r="F781" s="4" t="s">
        <v>2184</v>
      </c>
      <c r="G781" s="12">
        <v>20917175</v>
      </c>
      <c r="H781" s="12">
        <v>9689563.5899999999</v>
      </c>
      <c r="I781" s="12">
        <v>21909511.27</v>
      </c>
      <c r="J781" s="12">
        <v>-10681899.859999999</v>
      </c>
      <c r="K781" s="25">
        <f t="shared" si="24"/>
        <v>2.1587324140776913</v>
      </c>
      <c r="L781" s="13">
        <f t="shared" si="25"/>
        <v>0.66195529751025128</v>
      </c>
    </row>
    <row r="782" spans="1:12" ht="12.75" customHeight="1" x14ac:dyDescent="0.3">
      <c r="A782" s="15" t="s">
        <v>786</v>
      </c>
      <c r="B782" s="16" t="s">
        <v>2162</v>
      </c>
      <c r="C782" s="16" t="s">
        <v>2177</v>
      </c>
      <c r="D782" s="17" t="s">
        <v>4</v>
      </c>
      <c r="E782" s="17" t="s">
        <v>15</v>
      </c>
      <c r="F782" s="4" t="s">
        <v>2184</v>
      </c>
      <c r="G782" s="12">
        <v>4354064.37</v>
      </c>
      <c r="H782" s="12">
        <v>38410354.689999998</v>
      </c>
      <c r="I782" s="12">
        <v>22756703.539999999</v>
      </c>
      <c r="J782" s="12">
        <v>-56812993.859999999</v>
      </c>
      <c r="K782" s="25">
        <f t="shared" si="24"/>
        <v>0.11335652599775564</v>
      </c>
      <c r="L782" s="13">
        <f t="shared" si="25"/>
        <v>7.1183157993766413E-2</v>
      </c>
    </row>
    <row r="783" spans="1:12" ht="12.75" customHeight="1" x14ac:dyDescent="0.3">
      <c r="A783" s="15" t="s">
        <v>787</v>
      </c>
      <c r="B783" s="16" t="s">
        <v>2162</v>
      </c>
      <c r="C783" s="16" t="s">
        <v>2177</v>
      </c>
      <c r="D783" s="17" t="s">
        <v>8</v>
      </c>
      <c r="E783" s="17" t="s">
        <v>15</v>
      </c>
      <c r="F783" s="4" t="s">
        <v>2184</v>
      </c>
      <c r="G783" s="12">
        <v>53475189.200000003</v>
      </c>
      <c r="H783" s="12">
        <v>421275323.80000001</v>
      </c>
      <c r="I783" s="12">
        <v>100958454.3</v>
      </c>
      <c r="J783" s="12">
        <v>-468758588.90000004</v>
      </c>
      <c r="K783" s="25">
        <f t="shared" si="24"/>
        <v>0.12693643842616162</v>
      </c>
      <c r="L783" s="13">
        <f t="shared" si="25"/>
        <v>0.10239703259822519</v>
      </c>
    </row>
    <row r="784" spans="1:12" ht="12.75" customHeight="1" x14ac:dyDescent="0.3">
      <c r="A784" s="15" t="s">
        <v>788</v>
      </c>
      <c r="B784" s="16" t="s">
        <v>2169</v>
      </c>
      <c r="C784" s="16" t="s">
        <v>2178</v>
      </c>
      <c r="D784" s="17" t="s">
        <v>89</v>
      </c>
      <c r="E784" s="17" t="s">
        <v>15</v>
      </c>
      <c r="F784" s="4" t="s">
        <v>2184</v>
      </c>
      <c r="G784" s="12">
        <v>355403009.26999998</v>
      </c>
      <c r="H784" s="12">
        <v>860430842.69000006</v>
      </c>
      <c r="I784" s="12">
        <v>495254107.86000001</v>
      </c>
      <c r="J784" s="12">
        <v>-1000281941.2800001</v>
      </c>
      <c r="K784" s="25">
        <f t="shared" si="24"/>
        <v>0.41305238217506135</v>
      </c>
      <c r="L784" s="13">
        <f t="shared" si="25"/>
        <v>0.26215752349084742</v>
      </c>
    </row>
    <row r="785" spans="1:12" ht="12.75" customHeight="1" x14ac:dyDescent="0.3">
      <c r="A785" s="15" t="s">
        <v>789</v>
      </c>
      <c r="B785" s="16" t="s">
        <v>2154</v>
      </c>
      <c r="C785" s="16" t="s">
        <v>2171</v>
      </c>
      <c r="D785" s="17" t="s">
        <v>8</v>
      </c>
      <c r="E785" s="17" t="s">
        <v>15</v>
      </c>
      <c r="F785" s="4" t="s">
        <v>2184</v>
      </c>
      <c r="G785" s="12">
        <v>50836163.600000001</v>
      </c>
      <c r="H785" s="12">
        <v>176816348.94999999</v>
      </c>
      <c r="I785" s="12">
        <v>87558850.159999996</v>
      </c>
      <c r="J785" s="12">
        <v>-213539035.50999999</v>
      </c>
      <c r="K785" s="25">
        <f t="shared" si="24"/>
        <v>0.2875082756876482</v>
      </c>
      <c r="L785" s="13">
        <f t="shared" si="25"/>
        <v>0.19228794444840619</v>
      </c>
    </row>
    <row r="786" spans="1:12" ht="12.75" customHeight="1" x14ac:dyDescent="0.3">
      <c r="A786" s="15" t="s">
        <v>790</v>
      </c>
      <c r="B786" s="16" t="s">
        <v>2169</v>
      </c>
      <c r="C786" s="16" t="s">
        <v>2178</v>
      </c>
      <c r="D786" s="17" t="s">
        <v>8</v>
      </c>
      <c r="E786" s="17" t="s">
        <v>15</v>
      </c>
      <c r="F786" s="4" t="s">
        <v>2184</v>
      </c>
      <c r="G786" s="12">
        <v>446783726.08999997</v>
      </c>
      <c r="H786" s="12">
        <v>795098661.44000006</v>
      </c>
      <c r="I786" s="12">
        <v>470502616.48000002</v>
      </c>
      <c r="J786" s="12">
        <v>-818817551.83000016</v>
      </c>
      <c r="K786" s="25">
        <f t="shared" si="24"/>
        <v>0.56192237235166731</v>
      </c>
      <c r="L786" s="13">
        <f t="shared" si="25"/>
        <v>0.35302091889815684</v>
      </c>
    </row>
    <row r="787" spans="1:12" ht="12.75" customHeight="1" x14ac:dyDescent="0.3">
      <c r="A787" s="15" t="s">
        <v>791</v>
      </c>
      <c r="B787" s="16" t="s">
        <v>2172</v>
      </c>
      <c r="C787" s="16" t="s">
        <v>2171</v>
      </c>
      <c r="D787" s="17" t="s">
        <v>4</v>
      </c>
      <c r="E787" s="17" t="s">
        <v>15</v>
      </c>
      <c r="F787" s="4" t="s">
        <v>2184</v>
      </c>
      <c r="G787" s="12">
        <v>20446932.52</v>
      </c>
      <c r="H787" s="12">
        <v>42610444.650000006</v>
      </c>
      <c r="I787" s="12">
        <v>21941377.279999997</v>
      </c>
      <c r="J787" s="12">
        <v>-44104889.410000004</v>
      </c>
      <c r="K787" s="25">
        <f t="shared" si="24"/>
        <v>0.47985729057629056</v>
      </c>
      <c r="L787" s="13">
        <f t="shared" si="25"/>
        <v>0.31675221409199966</v>
      </c>
    </row>
    <row r="788" spans="1:12" ht="12.75" customHeight="1" x14ac:dyDescent="0.3">
      <c r="A788" s="15" t="s">
        <v>792</v>
      </c>
      <c r="B788" s="16" t="s">
        <v>2172</v>
      </c>
      <c r="C788" s="16" t="s">
        <v>2171</v>
      </c>
      <c r="D788" s="17" t="s">
        <v>8</v>
      </c>
      <c r="E788" s="17" t="s">
        <v>5</v>
      </c>
      <c r="F788" s="4" t="s">
        <v>2184</v>
      </c>
      <c r="G788" s="12">
        <v>314560402.5</v>
      </c>
      <c r="H788" s="12">
        <v>332487411.12</v>
      </c>
      <c r="I788" s="12">
        <v>350207476.82999998</v>
      </c>
      <c r="J788" s="12">
        <v>-368134485.44999999</v>
      </c>
      <c r="K788" s="25">
        <f t="shared" si="24"/>
        <v>0.94608214320171702</v>
      </c>
      <c r="L788" s="13">
        <f t="shared" si="25"/>
        <v>0.46076279177153895</v>
      </c>
    </row>
    <row r="789" spans="1:12" ht="12.75" customHeight="1" x14ac:dyDescent="0.3">
      <c r="A789" s="15" t="s">
        <v>793</v>
      </c>
      <c r="B789" s="16" t="s">
        <v>2164</v>
      </c>
      <c r="C789" s="16" t="s">
        <v>2178</v>
      </c>
      <c r="D789" s="17" t="s">
        <v>4</v>
      </c>
      <c r="E789" s="17" t="s">
        <v>5</v>
      </c>
      <c r="F789" s="4" t="s">
        <v>2184</v>
      </c>
      <c r="G789" s="12">
        <v>9707320.6799999997</v>
      </c>
      <c r="H789" s="12">
        <v>58677768.270000003</v>
      </c>
      <c r="I789" s="12">
        <v>83824411.439999998</v>
      </c>
      <c r="J789" s="12">
        <v>-132794859.03</v>
      </c>
      <c r="K789" s="25">
        <f t="shared" si="24"/>
        <v>0.16543438794966969</v>
      </c>
      <c r="L789" s="13">
        <f t="shared" si="25"/>
        <v>6.8120506645968124E-2</v>
      </c>
    </row>
    <row r="790" spans="1:12" ht="12.75" customHeight="1" x14ac:dyDescent="0.3">
      <c r="A790" s="15" t="s">
        <v>794</v>
      </c>
      <c r="B790" s="16" t="s">
        <v>2167</v>
      </c>
      <c r="C790" s="16" t="s">
        <v>2176</v>
      </c>
      <c r="D790" s="17" t="s">
        <v>8</v>
      </c>
      <c r="E790" s="17" t="s">
        <v>5</v>
      </c>
      <c r="F790" s="4" t="s">
        <v>2184</v>
      </c>
      <c r="G790" s="12">
        <v>84957351.269999996</v>
      </c>
      <c r="H790" s="12">
        <v>115680083.67</v>
      </c>
      <c r="I790" s="12">
        <v>288008841.38999999</v>
      </c>
      <c r="J790" s="12">
        <v>-318731573.78999996</v>
      </c>
      <c r="K790" s="25">
        <f t="shared" si="24"/>
        <v>0.73441640578647405</v>
      </c>
      <c r="L790" s="13">
        <f t="shared" si="25"/>
        <v>0.21045251924454664</v>
      </c>
    </row>
    <row r="791" spans="1:12" ht="12.75" customHeight="1" x14ac:dyDescent="0.3">
      <c r="A791" s="15" t="s">
        <v>795</v>
      </c>
      <c r="B791" s="16" t="s">
        <v>2164</v>
      </c>
      <c r="C791" s="16" t="s">
        <v>2178</v>
      </c>
      <c r="D791" s="17" t="s">
        <v>4</v>
      </c>
      <c r="E791" s="17" t="s">
        <v>5</v>
      </c>
      <c r="F791" s="4" t="s">
        <v>2184</v>
      </c>
      <c r="G791" s="12">
        <v>41703822.920000002</v>
      </c>
      <c r="H791" s="12">
        <v>25383953.460000001</v>
      </c>
      <c r="I791" s="12">
        <v>36854164.560000002</v>
      </c>
      <c r="J791" s="12">
        <v>-20534295.100000001</v>
      </c>
      <c r="K791" s="25">
        <f t="shared" si="24"/>
        <v>1.6429207131078627</v>
      </c>
      <c r="L791" s="13">
        <f t="shared" si="25"/>
        <v>0.67006882995078065</v>
      </c>
    </row>
    <row r="792" spans="1:12" ht="12.75" customHeight="1" x14ac:dyDescent="0.3">
      <c r="A792" s="15" t="s">
        <v>796</v>
      </c>
      <c r="B792" s="16" t="s">
        <v>2157</v>
      </c>
      <c r="C792" s="16" t="s">
        <v>2171</v>
      </c>
      <c r="D792" s="17" t="s">
        <v>8</v>
      </c>
      <c r="E792" s="17" t="s">
        <v>15</v>
      </c>
      <c r="F792" s="4" t="s">
        <v>2184</v>
      </c>
      <c r="G792" s="12">
        <v>51606750.310000002</v>
      </c>
      <c r="H792" s="12">
        <v>224423964.25</v>
      </c>
      <c r="I792" s="12">
        <v>118166087.75</v>
      </c>
      <c r="J792" s="12">
        <v>-290983301.69</v>
      </c>
      <c r="K792" s="25">
        <f t="shared" si="24"/>
        <v>0.22995204849207632</v>
      </c>
      <c r="L792" s="13">
        <f t="shared" si="25"/>
        <v>0.15063703691547939</v>
      </c>
    </row>
    <row r="793" spans="1:12" ht="12.75" customHeight="1" x14ac:dyDescent="0.3">
      <c r="A793" s="15" t="s">
        <v>797</v>
      </c>
      <c r="B793" s="16" t="s">
        <v>2172</v>
      </c>
      <c r="C793" s="16" t="s">
        <v>2171</v>
      </c>
      <c r="D793" s="17" t="s">
        <v>8</v>
      </c>
      <c r="E793" s="17" t="s">
        <v>15</v>
      </c>
      <c r="F793" s="4" t="s">
        <v>2184</v>
      </c>
      <c r="G793" s="12">
        <v>109883654.94</v>
      </c>
      <c r="H793" s="12">
        <v>96950372.040000007</v>
      </c>
      <c r="I793" s="12">
        <v>101460373.15000001</v>
      </c>
      <c r="J793" s="12">
        <v>-88527090.250000015</v>
      </c>
      <c r="K793" s="25">
        <f t="shared" si="24"/>
        <v>1.1334010651827509</v>
      </c>
      <c r="L793" s="13">
        <f t="shared" si="25"/>
        <v>0.55381907282679865</v>
      </c>
    </row>
    <row r="794" spans="1:12" ht="12.75" customHeight="1" x14ac:dyDescent="0.3">
      <c r="A794" s="15" t="s">
        <v>798</v>
      </c>
      <c r="B794" s="16" t="s">
        <v>2155</v>
      </c>
      <c r="C794" s="16" t="s">
        <v>2175</v>
      </c>
      <c r="D794" s="17" t="s">
        <v>4</v>
      </c>
      <c r="E794" s="17" t="s">
        <v>5</v>
      </c>
      <c r="F794" s="4" t="s">
        <v>2186</v>
      </c>
      <c r="G794" s="12">
        <v>4823552.59</v>
      </c>
      <c r="H794" s="12">
        <v>28047794.629999999</v>
      </c>
      <c r="I794" s="12">
        <v>51168326.009999998</v>
      </c>
      <c r="J794" s="12">
        <v>-74392568.049999997</v>
      </c>
      <c r="K794" s="25">
        <f t="shared" si="24"/>
        <v>0.1719761804316948</v>
      </c>
      <c r="L794" s="13">
        <f t="shared" si="25"/>
        <v>6.0891047819935248E-2</v>
      </c>
    </row>
    <row r="795" spans="1:12" ht="12.75" customHeight="1" x14ac:dyDescent="0.3">
      <c r="A795" s="15" t="s">
        <v>799</v>
      </c>
      <c r="B795" s="16" t="s">
        <v>2169</v>
      </c>
      <c r="C795" s="16" t="s">
        <v>2178</v>
      </c>
      <c r="D795" s="17" t="s">
        <v>8</v>
      </c>
      <c r="E795" s="17" t="s">
        <v>15</v>
      </c>
      <c r="F795" s="4" t="s">
        <v>2184</v>
      </c>
      <c r="G795" s="12">
        <v>129092474.81999999</v>
      </c>
      <c r="H795" s="12">
        <v>136194808.69999999</v>
      </c>
      <c r="I795" s="12">
        <v>127946714.09999999</v>
      </c>
      <c r="J795" s="12">
        <v>-135049047.97999999</v>
      </c>
      <c r="K795" s="25">
        <f t="shared" si="24"/>
        <v>0.94785165493609602</v>
      </c>
      <c r="L795" s="13">
        <f t="shared" si="25"/>
        <v>0.48872465582681196</v>
      </c>
    </row>
    <row r="796" spans="1:12" ht="12.75" customHeight="1" x14ac:dyDescent="0.3">
      <c r="A796" s="15" t="s">
        <v>800</v>
      </c>
      <c r="B796" s="16" t="s">
        <v>2161</v>
      </c>
      <c r="C796" s="16" t="s">
        <v>2177</v>
      </c>
      <c r="D796" s="17" t="s">
        <v>8</v>
      </c>
      <c r="E796" s="17" t="s">
        <v>15</v>
      </c>
      <c r="F796" s="4" t="s">
        <v>2184</v>
      </c>
      <c r="G796" s="12">
        <v>120581590.79000001</v>
      </c>
      <c r="H796" s="12">
        <v>247014893.78</v>
      </c>
      <c r="I796" s="12">
        <v>235253259.25999999</v>
      </c>
      <c r="J796" s="12">
        <v>-361686562.25</v>
      </c>
      <c r="K796" s="25">
        <f t="shared" si="24"/>
        <v>0.48815514297447238</v>
      </c>
      <c r="L796" s="13">
        <f t="shared" si="25"/>
        <v>0.25003017518347059</v>
      </c>
    </row>
    <row r="797" spans="1:12" ht="12.75" customHeight="1" x14ac:dyDescent="0.3">
      <c r="A797" s="15" t="s">
        <v>801</v>
      </c>
      <c r="B797" s="16" t="s">
        <v>2164</v>
      </c>
      <c r="C797" s="16" t="s">
        <v>2178</v>
      </c>
      <c r="D797" s="17" t="s">
        <v>4</v>
      </c>
      <c r="E797" s="17" t="s">
        <v>15</v>
      </c>
      <c r="F797" s="4" t="s">
        <v>2184</v>
      </c>
      <c r="G797" s="12">
        <v>11802156.52</v>
      </c>
      <c r="H797" s="12">
        <v>57140728.759999998</v>
      </c>
      <c r="I797" s="12">
        <v>21174222.190000001</v>
      </c>
      <c r="J797" s="12">
        <v>-66512794.429999992</v>
      </c>
      <c r="K797" s="25">
        <f t="shared" si="24"/>
        <v>0.20654543223575086</v>
      </c>
      <c r="L797" s="13">
        <f t="shared" si="25"/>
        <v>0.15070119277141678</v>
      </c>
    </row>
    <row r="798" spans="1:12" ht="12.75" customHeight="1" x14ac:dyDescent="0.3">
      <c r="A798" s="15" t="s">
        <v>802</v>
      </c>
      <c r="B798" s="16" t="s">
        <v>2172</v>
      </c>
      <c r="C798" s="16" t="s">
        <v>2171</v>
      </c>
      <c r="D798" s="17" t="s">
        <v>8</v>
      </c>
      <c r="E798" s="17" t="s">
        <v>5</v>
      </c>
      <c r="F798" s="4" t="s">
        <v>2184</v>
      </c>
      <c r="G798" s="12">
        <v>47496677.909999996</v>
      </c>
      <c r="H798" s="12">
        <v>75550722.840000004</v>
      </c>
      <c r="I798" s="12">
        <v>53415657.18</v>
      </c>
      <c r="J798" s="12">
        <v>-81469702.110000014</v>
      </c>
      <c r="K798" s="25">
        <f t="shared" si="24"/>
        <v>0.62867271317294515</v>
      </c>
      <c r="L798" s="13">
        <f t="shared" si="25"/>
        <v>0.36828728466003502</v>
      </c>
    </row>
    <row r="799" spans="1:12" ht="12.75" customHeight="1" x14ac:dyDescent="0.3">
      <c r="A799" s="15" t="s">
        <v>803</v>
      </c>
      <c r="B799" s="16" t="s">
        <v>2157</v>
      </c>
      <c r="C799" s="16" t="s">
        <v>2171</v>
      </c>
      <c r="D799" s="17" t="s">
        <v>4</v>
      </c>
      <c r="E799" s="17" t="s">
        <v>5</v>
      </c>
      <c r="F799" s="4" t="s">
        <v>2189</v>
      </c>
      <c r="G799" s="12">
        <v>0</v>
      </c>
      <c r="H799" s="12">
        <v>22465474.84</v>
      </c>
      <c r="I799" s="12">
        <v>27121554.039999999</v>
      </c>
      <c r="J799" s="12">
        <v>-49587028.879999995</v>
      </c>
      <c r="K799" s="25" t="str">
        <f t="shared" si="24"/>
        <v/>
      </c>
      <c r="L799" s="13" t="str">
        <f t="shared" si="25"/>
        <v/>
      </c>
    </row>
    <row r="800" spans="1:12" ht="12.75" customHeight="1" x14ac:dyDescent="0.3">
      <c r="A800" s="15" t="s">
        <v>804</v>
      </c>
      <c r="B800" s="16" t="s">
        <v>2173</v>
      </c>
      <c r="C800" s="16" t="s">
        <v>2176</v>
      </c>
      <c r="D800" s="17" t="s">
        <v>4</v>
      </c>
      <c r="E800" s="17" t="s">
        <v>5</v>
      </c>
      <c r="F800" s="4" t="s">
        <v>2184</v>
      </c>
      <c r="G800" s="12">
        <v>29498533.84</v>
      </c>
      <c r="H800" s="12">
        <v>73975249.900000006</v>
      </c>
      <c r="I800" s="12">
        <v>107346062.09999999</v>
      </c>
      <c r="J800" s="12">
        <v>-151822778.16</v>
      </c>
      <c r="K800" s="25">
        <f t="shared" si="24"/>
        <v>0.39876220600641726</v>
      </c>
      <c r="L800" s="13">
        <f t="shared" si="25"/>
        <v>0.16268652324774707</v>
      </c>
    </row>
    <row r="801" spans="1:12" ht="12.75" customHeight="1" x14ac:dyDescent="0.3">
      <c r="A801" s="15" t="s">
        <v>805</v>
      </c>
      <c r="B801" s="16" t="s">
        <v>2152</v>
      </c>
      <c r="C801" s="16" t="s">
        <v>2177</v>
      </c>
      <c r="D801" s="17" t="s">
        <v>4</v>
      </c>
      <c r="E801" s="17" t="s">
        <v>5</v>
      </c>
      <c r="F801" s="4" t="s">
        <v>2187</v>
      </c>
      <c r="G801" s="12">
        <v>13826907.119999999</v>
      </c>
      <c r="H801" s="12">
        <v>13187695.77</v>
      </c>
      <c r="I801" s="12">
        <v>30773541.91</v>
      </c>
      <c r="J801" s="12">
        <v>-30134330.560000002</v>
      </c>
      <c r="K801" s="25">
        <f t="shared" si="24"/>
        <v>1.0484702832965034</v>
      </c>
      <c r="L801" s="13">
        <f t="shared" si="25"/>
        <v>0.31452497358350079</v>
      </c>
    </row>
    <row r="802" spans="1:12" ht="12.75" customHeight="1" x14ac:dyDescent="0.3">
      <c r="A802" s="15" t="s">
        <v>806</v>
      </c>
      <c r="B802" s="16" t="s">
        <v>2157</v>
      </c>
      <c r="C802" s="16" t="s">
        <v>2171</v>
      </c>
      <c r="D802" s="17" t="s">
        <v>4</v>
      </c>
      <c r="E802" s="17" t="s">
        <v>15</v>
      </c>
      <c r="F802" s="4" t="s">
        <v>2184</v>
      </c>
      <c r="G802" s="12">
        <v>103339.76</v>
      </c>
      <c r="H802" s="12">
        <v>66398600.420000002</v>
      </c>
      <c r="I802" s="12">
        <v>29385315.030000001</v>
      </c>
      <c r="J802" s="12">
        <v>-95680575.689999998</v>
      </c>
      <c r="K802" s="25">
        <f t="shared" si="24"/>
        <v>1.5563544916057132E-3</v>
      </c>
      <c r="L802" s="13">
        <f t="shared" si="25"/>
        <v>1.0788842731527738E-3</v>
      </c>
    </row>
    <row r="803" spans="1:12" ht="12.75" customHeight="1" x14ac:dyDescent="0.3">
      <c r="A803" s="15" t="s">
        <v>807</v>
      </c>
      <c r="B803" s="16" t="s">
        <v>2169</v>
      </c>
      <c r="C803" s="16" t="s">
        <v>2178</v>
      </c>
      <c r="D803" s="17" t="s">
        <v>4</v>
      </c>
      <c r="E803" s="17" t="s">
        <v>15</v>
      </c>
      <c r="F803" s="4" t="s">
        <v>2184</v>
      </c>
      <c r="G803" s="12">
        <v>13602117.57</v>
      </c>
      <c r="H803" s="12">
        <v>94238512.579999998</v>
      </c>
      <c r="I803" s="12">
        <v>42719145.859999999</v>
      </c>
      <c r="J803" s="12">
        <v>-123355540.86999999</v>
      </c>
      <c r="K803" s="25">
        <f t="shared" si="24"/>
        <v>0.1443371419774164</v>
      </c>
      <c r="L803" s="13">
        <f t="shared" si="25"/>
        <v>9.9316224626890603E-2</v>
      </c>
    </row>
    <row r="804" spans="1:12" ht="12.75" customHeight="1" x14ac:dyDescent="0.3">
      <c r="A804" s="15" t="s">
        <v>808</v>
      </c>
      <c r="B804" s="16" t="s">
        <v>2155</v>
      </c>
      <c r="C804" s="16" t="s">
        <v>2175</v>
      </c>
      <c r="D804" s="17" t="s">
        <v>4</v>
      </c>
      <c r="E804" s="17" t="s">
        <v>15</v>
      </c>
      <c r="F804" s="4" t="s">
        <v>2184</v>
      </c>
      <c r="G804" s="12">
        <v>8810092.3399999999</v>
      </c>
      <c r="H804" s="12">
        <v>34764919.299999997</v>
      </c>
      <c r="I804" s="12">
        <v>47691230.68</v>
      </c>
      <c r="J804" s="12">
        <v>-73646057.640000001</v>
      </c>
      <c r="K804" s="25">
        <f t="shared" si="24"/>
        <v>0.25341903612587996</v>
      </c>
      <c r="L804" s="13">
        <f t="shared" si="25"/>
        <v>0.1068457882418342</v>
      </c>
    </row>
    <row r="805" spans="1:12" ht="12.75" customHeight="1" x14ac:dyDescent="0.3">
      <c r="A805" s="15" t="s">
        <v>809</v>
      </c>
      <c r="B805" s="16" t="s">
        <v>2164</v>
      </c>
      <c r="C805" s="16" t="s">
        <v>2178</v>
      </c>
      <c r="D805" s="17" t="s">
        <v>8</v>
      </c>
      <c r="E805" s="17" t="s">
        <v>15</v>
      </c>
      <c r="F805" s="4" t="s">
        <v>2184</v>
      </c>
      <c r="G805" s="12">
        <v>37238568.340000004</v>
      </c>
      <c r="H805" s="12">
        <v>106960830.37</v>
      </c>
      <c r="I805" s="12">
        <v>31182573.989999998</v>
      </c>
      <c r="J805" s="12">
        <v>-100904836.02</v>
      </c>
      <c r="K805" s="25">
        <f t="shared" si="24"/>
        <v>0.34815145143492215</v>
      </c>
      <c r="L805" s="13">
        <f t="shared" si="25"/>
        <v>0.26956457684332691</v>
      </c>
    </row>
    <row r="806" spans="1:12" ht="12.75" customHeight="1" x14ac:dyDescent="0.3">
      <c r="A806" s="15" t="s">
        <v>810</v>
      </c>
      <c r="B806" s="16" t="s">
        <v>2159</v>
      </c>
      <c r="C806" s="16" t="s">
        <v>2175</v>
      </c>
      <c r="D806" s="17" t="s">
        <v>8</v>
      </c>
      <c r="E806" s="17" t="s">
        <v>5</v>
      </c>
      <c r="F806" s="4" t="s">
        <v>2184</v>
      </c>
      <c r="G806" s="12">
        <v>87702585.019999996</v>
      </c>
      <c r="H806" s="12">
        <v>155287655.78999999</v>
      </c>
      <c r="I806" s="12">
        <v>97961437.689999998</v>
      </c>
      <c r="J806" s="12">
        <v>-165546508.45999998</v>
      </c>
      <c r="K806" s="25">
        <f t="shared" si="24"/>
        <v>0.56477499498480899</v>
      </c>
      <c r="L806" s="13">
        <f t="shared" si="25"/>
        <v>0.3463095713980362</v>
      </c>
    </row>
    <row r="807" spans="1:12" ht="12.75" customHeight="1" x14ac:dyDescent="0.3">
      <c r="A807" s="15" t="s">
        <v>811</v>
      </c>
      <c r="B807" s="16" t="s">
        <v>2154</v>
      </c>
      <c r="C807" s="16" t="s">
        <v>2171</v>
      </c>
      <c r="D807" s="17" t="s">
        <v>8</v>
      </c>
      <c r="E807" s="17" t="s">
        <v>5</v>
      </c>
      <c r="F807" s="4" t="s">
        <v>2184</v>
      </c>
      <c r="G807" s="12">
        <v>285413692.24000001</v>
      </c>
      <c r="H807" s="12">
        <v>534803662.87</v>
      </c>
      <c r="I807" s="12">
        <v>365864279.38</v>
      </c>
      <c r="J807" s="12">
        <v>-615254250.00999999</v>
      </c>
      <c r="K807" s="25">
        <f t="shared" si="24"/>
        <v>0.53367938938252624</v>
      </c>
      <c r="L807" s="13">
        <f t="shared" si="25"/>
        <v>0.31689114139778857</v>
      </c>
    </row>
    <row r="808" spans="1:12" ht="12.75" customHeight="1" x14ac:dyDescent="0.3">
      <c r="A808" s="15" t="s">
        <v>812</v>
      </c>
      <c r="B808" s="16" t="s">
        <v>2164</v>
      </c>
      <c r="C808" s="16" t="s">
        <v>2178</v>
      </c>
      <c r="D808" s="17" t="s">
        <v>8</v>
      </c>
      <c r="E808" s="17" t="s">
        <v>5</v>
      </c>
      <c r="F808" s="4" t="s">
        <v>2184</v>
      </c>
      <c r="G808" s="12">
        <v>625532562.82000005</v>
      </c>
      <c r="H808" s="12">
        <v>724028266.51999998</v>
      </c>
      <c r="I808" s="12">
        <v>668548384.29999995</v>
      </c>
      <c r="J808" s="12">
        <v>-767044087.99999988</v>
      </c>
      <c r="K808" s="25">
        <f t="shared" si="24"/>
        <v>0.86396152159443462</v>
      </c>
      <c r="L808" s="13">
        <f t="shared" si="25"/>
        <v>0.44919075905205191</v>
      </c>
    </row>
    <row r="809" spans="1:12" ht="12.75" customHeight="1" x14ac:dyDescent="0.3">
      <c r="A809" s="15" t="s">
        <v>813</v>
      </c>
      <c r="B809" s="16" t="s">
        <v>2164</v>
      </c>
      <c r="C809" s="16" t="s">
        <v>2178</v>
      </c>
      <c r="D809" s="17" t="s">
        <v>8</v>
      </c>
      <c r="E809" s="17" t="s">
        <v>5</v>
      </c>
      <c r="F809" s="4" t="s">
        <v>2184</v>
      </c>
      <c r="G809" s="12">
        <v>48011038.880000003</v>
      </c>
      <c r="H809" s="12">
        <v>142222207.21000001</v>
      </c>
      <c r="I809" s="12">
        <v>255526185.47</v>
      </c>
      <c r="J809" s="12">
        <v>-349737353.80000001</v>
      </c>
      <c r="K809" s="25">
        <f t="shared" si="24"/>
        <v>0.33757765275790363</v>
      </c>
      <c r="L809" s="13">
        <f t="shared" si="25"/>
        <v>0.1207070594465639</v>
      </c>
    </row>
    <row r="810" spans="1:12" ht="12.75" customHeight="1" x14ac:dyDescent="0.3">
      <c r="A810" s="15" t="s">
        <v>814</v>
      </c>
      <c r="B810" s="16" t="s">
        <v>2172</v>
      </c>
      <c r="C810" s="16" t="s">
        <v>2171</v>
      </c>
      <c r="D810" s="17" t="s">
        <v>89</v>
      </c>
      <c r="E810" s="17" t="s">
        <v>5</v>
      </c>
      <c r="F810" s="4" t="s">
        <v>2184</v>
      </c>
      <c r="G810" s="12">
        <v>1232821482.73</v>
      </c>
      <c r="H810" s="12">
        <v>773625236.23000002</v>
      </c>
      <c r="I810" s="12">
        <v>3525688686.27</v>
      </c>
      <c r="J810" s="12">
        <v>-3066492439.77</v>
      </c>
      <c r="K810" s="25">
        <f t="shared" si="24"/>
        <v>1.5935642026593355</v>
      </c>
      <c r="L810" s="13">
        <f t="shared" si="25"/>
        <v>0.28674842194661815</v>
      </c>
    </row>
    <row r="811" spans="1:12" ht="12.75" customHeight="1" x14ac:dyDescent="0.3">
      <c r="A811" s="15" t="s">
        <v>815</v>
      </c>
      <c r="B811" s="16" t="s">
        <v>2172</v>
      </c>
      <c r="C811" s="16" t="s">
        <v>2171</v>
      </c>
      <c r="D811" s="17" t="s">
        <v>89</v>
      </c>
      <c r="E811" s="17" t="s">
        <v>5</v>
      </c>
      <c r="F811" s="4" t="s">
        <v>2184</v>
      </c>
      <c r="G811" s="12">
        <v>1467402125.8900001</v>
      </c>
      <c r="H811" s="12">
        <v>2523022158.0700002</v>
      </c>
      <c r="I811" s="12">
        <v>1473432794.27</v>
      </c>
      <c r="J811" s="12">
        <v>-2529052826.4499998</v>
      </c>
      <c r="K811" s="25">
        <f t="shared" si="24"/>
        <v>0.58160493010196057</v>
      </c>
      <c r="L811" s="13">
        <f t="shared" si="25"/>
        <v>0.36717594552912658</v>
      </c>
    </row>
    <row r="812" spans="1:12" ht="12.75" customHeight="1" x14ac:dyDescent="0.3">
      <c r="A812" s="15" t="s">
        <v>816</v>
      </c>
      <c r="B812" s="16" t="s">
        <v>2158</v>
      </c>
      <c r="C812" s="16" t="s">
        <v>2175</v>
      </c>
      <c r="D812" s="17" t="s">
        <v>4</v>
      </c>
      <c r="E812" s="17" t="s">
        <v>5</v>
      </c>
      <c r="F812" s="4" t="s">
        <v>2187</v>
      </c>
      <c r="G812" s="12">
        <v>10744599.789999999</v>
      </c>
      <c r="H812" s="12">
        <v>50902194.780000001</v>
      </c>
      <c r="I812" s="12">
        <v>28496603.559999999</v>
      </c>
      <c r="J812" s="12">
        <v>-68654198.549999997</v>
      </c>
      <c r="K812" s="25">
        <f t="shared" si="24"/>
        <v>0.21108323199890122</v>
      </c>
      <c r="L812" s="13">
        <f t="shared" si="25"/>
        <v>0.13532446352638336</v>
      </c>
    </row>
    <row r="813" spans="1:12" ht="12.75" customHeight="1" x14ac:dyDescent="0.3">
      <c r="A813" s="15" t="s">
        <v>817</v>
      </c>
      <c r="B813" s="16" t="s">
        <v>2157</v>
      </c>
      <c r="C813" s="16" t="s">
        <v>2171</v>
      </c>
      <c r="D813" s="17" t="s">
        <v>4</v>
      </c>
      <c r="E813" s="17" t="s">
        <v>5</v>
      </c>
      <c r="F813" s="4" t="s">
        <v>2184</v>
      </c>
      <c r="G813" s="12">
        <v>451307</v>
      </c>
      <c r="H813" s="12">
        <v>37631219.57</v>
      </c>
      <c r="I813" s="12">
        <v>48433845.119999997</v>
      </c>
      <c r="J813" s="12">
        <v>-85613757.689999998</v>
      </c>
      <c r="K813" s="25">
        <f t="shared" si="24"/>
        <v>1.1992887957311557E-2</v>
      </c>
      <c r="L813" s="13">
        <f t="shared" si="25"/>
        <v>5.2437885409785546E-3</v>
      </c>
    </row>
    <row r="814" spans="1:12" ht="12.75" customHeight="1" x14ac:dyDescent="0.3">
      <c r="A814" s="15" t="s">
        <v>818</v>
      </c>
      <c r="B814" s="16" t="s">
        <v>2159</v>
      </c>
      <c r="C814" s="16" t="s">
        <v>2175</v>
      </c>
      <c r="D814" s="17" t="s">
        <v>4</v>
      </c>
      <c r="E814" s="17" t="s">
        <v>15</v>
      </c>
      <c r="F814" s="4" t="s">
        <v>2184</v>
      </c>
      <c r="G814" s="12">
        <v>15481577.43</v>
      </c>
      <c r="H814" s="12">
        <v>91966785.799999997</v>
      </c>
      <c r="I814" s="12">
        <v>76497846.920000002</v>
      </c>
      <c r="J814" s="12">
        <v>-152983055.29000002</v>
      </c>
      <c r="K814" s="25">
        <f t="shared" si="24"/>
        <v>0.1683387898721149</v>
      </c>
      <c r="L814" s="13">
        <f t="shared" si="25"/>
        <v>9.1898086738071982E-2</v>
      </c>
    </row>
    <row r="815" spans="1:12" ht="12.75" customHeight="1" x14ac:dyDescent="0.3">
      <c r="A815" s="15" t="s">
        <v>819</v>
      </c>
      <c r="B815" s="16" t="s">
        <v>2157</v>
      </c>
      <c r="C815" s="16" t="s">
        <v>2171</v>
      </c>
      <c r="D815" s="17" t="s">
        <v>4</v>
      </c>
      <c r="E815" s="17" t="s">
        <v>15</v>
      </c>
      <c r="F815" s="4" t="s">
        <v>2184</v>
      </c>
      <c r="G815" s="12">
        <v>2147035.65</v>
      </c>
      <c r="H815" s="12">
        <v>45881823.030000001</v>
      </c>
      <c r="I815" s="12">
        <v>20976469.039999999</v>
      </c>
      <c r="J815" s="12">
        <v>-64711256.420000002</v>
      </c>
      <c r="K815" s="25">
        <f t="shared" si="24"/>
        <v>4.6794907181350501E-2</v>
      </c>
      <c r="L815" s="13">
        <f t="shared" si="25"/>
        <v>3.2113229092841228E-2</v>
      </c>
    </row>
    <row r="816" spans="1:12" ht="12.75" customHeight="1" x14ac:dyDescent="0.3">
      <c r="A816" s="15" t="s">
        <v>820</v>
      </c>
      <c r="B816" s="16" t="s">
        <v>2157</v>
      </c>
      <c r="C816" s="16" t="s">
        <v>2171</v>
      </c>
      <c r="D816" s="17" t="s">
        <v>4</v>
      </c>
      <c r="E816" s="17" t="s">
        <v>15</v>
      </c>
      <c r="F816" s="4" t="s">
        <v>2184</v>
      </c>
      <c r="G816" s="12">
        <v>662627.14</v>
      </c>
      <c r="H816" s="12">
        <v>67112162.129999995</v>
      </c>
      <c r="I816" s="12">
        <v>44772374.57</v>
      </c>
      <c r="J816" s="12">
        <v>-111221909.56</v>
      </c>
      <c r="K816" s="25">
        <f t="shared" si="24"/>
        <v>9.8734285853651141E-3</v>
      </c>
      <c r="L816" s="13">
        <f t="shared" si="25"/>
        <v>5.922419304257619E-3</v>
      </c>
    </row>
    <row r="817" spans="1:12" ht="12.75" customHeight="1" x14ac:dyDescent="0.3">
      <c r="A817" s="15" t="s">
        <v>821</v>
      </c>
      <c r="B817" s="16" t="s">
        <v>2173</v>
      </c>
      <c r="C817" s="16" t="s">
        <v>2176</v>
      </c>
      <c r="D817" s="17" t="s">
        <v>8</v>
      </c>
      <c r="E817" s="17" t="s">
        <v>5</v>
      </c>
      <c r="F817" s="4" t="s">
        <v>2184</v>
      </c>
      <c r="G817" s="12">
        <v>171049002.38999999</v>
      </c>
      <c r="H817" s="12">
        <v>426528518.76999998</v>
      </c>
      <c r="I817" s="12">
        <v>418486224.08999997</v>
      </c>
      <c r="J817" s="12">
        <v>-673965740.47000003</v>
      </c>
      <c r="K817" s="25">
        <f t="shared" si="24"/>
        <v>0.40102594518946094</v>
      </c>
      <c r="L817" s="13">
        <f t="shared" si="25"/>
        <v>0.20242132321984704</v>
      </c>
    </row>
    <row r="818" spans="1:12" ht="12.75" customHeight="1" x14ac:dyDescent="0.3">
      <c r="A818" s="15" t="s">
        <v>822</v>
      </c>
      <c r="B818" s="16" t="s">
        <v>2169</v>
      </c>
      <c r="C818" s="16" t="s">
        <v>2178</v>
      </c>
      <c r="D818" s="17" t="s">
        <v>4</v>
      </c>
      <c r="E818" s="17" t="s">
        <v>5</v>
      </c>
      <c r="F818" s="4" t="s">
        <v>2184</v>
      </c>
      <c r="G818" s="12">
        <v>35634314.289999999</v>
      </c>
      <c r="H818" s="12">
        <v>42179420.729999997</v>
      </c>
      <c r="I818" s="12">
        <v>30361112.149999999</v>
      </c>
      <c r="J818" s="12">
        <v>-36906218.589999996</v>
      </c>
      <c r="K818" s="25">
        <f t="shared" si="24"/>
        <v>0.84482701927329196</v>
      </c>
      <c r="L818" s="13">
        <f t="shared" si="25"/>
        <v>0.49123314752798936</v>
      </c>
    </row>
    <row r="819" spans="1:12" ht="12.75" customHeight="1" x14ac:dyDescent="0.3">
      <c r="A819" s="15" t="s">
        <v>823</v>
      </c>
      <c r="B819" s="16" t="s">
        <v>2155</v>
      </c>
      <c r="C819" s="16" t="s">
        <v>2175</v>
      </c>
      <c r="D819" s="17" t="s">
        <v>4</v>
      </c>
      <c r="E819" s="17" t="s">
        <v>15</v>
      </c>
      <c r="F819" s="4" t="s">
        <v>2186</v>
      </c>
      <c r="G819" s="12">
        <v>1529929.91</v>
      </c>
      <c r="H819" s="12">
        <v>11984560.550000001</v>
      </c>
      <c r="I819" s="12">
        <v>10030561.23</v>
      </c>
      <c r="J819" s="12">
        <v>-20485191.870000001</v>
      </c>
      <c r="K819" s="25">
        <f t="shared" si="24"/>
        <v>0.12765840713283391</v>
      </c>
      <c r="L819" s="13">
        <f t="shared" si="25"/>
        <v>6.9494501338161568E-2</v>
      </c>
    </row>
    <row r="820" spans="1:12" ht="12.75" customHeight="1" x14ac:dyDescent="0.3">
      <c r="A820" s="15" t="s">
        <v>824</v>
      </c>
      <c r="B820" s="16" t="s">
        <v>2157</v>
      </c>
      <c r="C820" s="16" t="s">
        <v>2171</v>
      </c>
      <c r="D820" s="17" t="s">
        <v>4</v>
      </c>
      <c r="E820" s="17" t="s">
        <v>15</v>
      </c>
      <c r="F820" s="4" t="s">
        <v>2184</v>
      </c>
      <c r="G820" s="12">
        <v>27232075.32</v>
      </c>
      <c r="H820" s="12">
        <v>51098660.200000003</v>
      </c>
      <c r="I820" s="12">
        <v>25695297.539999999</v>
      </c>
      <c r="J820" s="12">
        <v>-49561882.420000002</v>
      </c>
      <c r="K820" s="25">
        <f t="shared" si="24"/>
        <v>0.53293129826523311</v>
      </c>
      <c r="L820" s="13">
        <f t="shared" si="25"/>
        <v>0.35461221327072595</v>
      </c>
    </row>
    <row r="821" spans="1:12" ht="12.75" customHeight="1" x14ac:dyDescent="0.3">
      <c r="A821" s="15" t="s">
        <v>825</v>
      </c>
      <c r="B821" s="16" t="s">
        <v>2169</v>
      </c>
      <c r="C821" s="16" t="s">
        <v>2178</v>
      </c>
      <c r="D821" s="17" t="s">
        <v>4</v>
      </c>
      <c r="E821" s="17" t="s">
        <v>15</v>
      </c>
      <c r="F821" s="4" t="s">
        <v>2184</v>
      </c>
      <c r="G821" s="12">
        <v>14830267.57</v>
      </c>
      <c r="H821" s="12">
        <v>58366425.909999996</v>
      </c>
      <c r="I821" s="12">
        <v>33359808.949999999</v>
      </c>
      <c r="J821" s="12">
        <v>-76895967.289999992</v>
      </c>
      <c r="K821" s="25">
        <f t="shared" si="24"/>
        <v>0.25408901331165989</v>
      </c>
      <c r="L821" s="13">
        <f t="shared" si="25"/>
        <v>0.16167967204404665</v>
      </c>
    </row>
    <row r="822" spans="1:12" ht="12.75" customHeight="1" x14ac:dyDescent="0.3">
      <c r="A822" s="15" t="s">
        <v>826</v>
      </c>
      <c r="B822" s="16" t="s">
        <v>2170</v>
      </c>
      <c r="C822" s="16" t="s">
        <v>2178</v>
      </c>
      <c r="D822" s="17" t="s">
        <v>8</v>
      </c>
      <c r="E822" s="17" t="s">
        <v>5</v>
      </c>
      <c r="F822" s="4" t="s">
        <v>2184</v>
      </c>
      <c r="G822" s="12">
        <v>87516139.680000007</v>
      </c>
      <c r="H822" s="12">
        <v>130692270.73</v>
      </c>
      <c r="I822" s="12">
        <v>88580841.840000004</v>
      </c>
      <c r="J822" s="12">
        <v>-131756972.89</v>
      </c>
      <c r="K822" s="25">
        <f t="shared" si="24"/>
        <v>0.66963516045108362</v>
      </c>
      <c r="L822" s="13">
        <f t="shared" si="25"/>
        <v>0.39911933868344962</v>
      </c>
    </row>
    <row r="823" spans="1:12" ht="12.75" customHeight="1" x14ac:dyDescent="0.3">
      <c r="A823" s="15" t="s">
        <v>827</v>
      </c>
      <c r="B823" s="16" t="s">
        <v>2155</v>
      </c>
      <c r="C823" s="16" t="s">
        <v>2175</v>
      </c>
      <c r="D823" s="17" t="s">
        <v>8</v>
      </c>
      <c r="E823" s="17" t="s">
        <v>5</v>
      </c>
      <c r="F823" s="4" t="s">
        <v>2184</v>
      </c>
      <c r="G823" s="12">
        <v>46528091.539999999</v>
      </c>
      <c r="H823" s="12">
        <v>80316955.150000006</v>
      </c>
      <c r="I823" s="12">
        <v>81840797.719999999</v>
      </c>
      <c r="J823" s="12">
        <v>-115629661.33000001</v>
      </c>
      <c r="K823" s="25">
        <f t="shared" si="24"/>
        <v>0.57930596912076782</v>
      </c>
      <c r="L823" s="13">
        <f t="shared" si="25"/>
        <v>0.2869310330003218</v>
      </c>
    </row>
    <row r="824" spans="1:12" ht="12.75" customHeight="1" x14ac:dyDescent="0.3">
      <c r="A824" s="15" t="s">
        <v>828</v>
      </c>
      <c r="B824" s="16" t="s">
        <v>2172</v>
      </c>
      <c r="C824" s="16" t="s">
        <v>2171</v>
      </c>
      <c r="D824" s="17" t="s">
        <v>8</v>
      </c>
      <c r="E824" s="17" t="s">
        <v>5</v>
      </c>
      <c r="F824" s="4" t="s">
        <v>2184</v>
      </c>
      <c r="G824" s="12">
        <v>101526196.01000001</v>
      </c>
      <c r="H824" s="12">
        <v>146882557.34</v>
      </c>
      <c r="I824" s="12">
        <v>91629049.439999998</v>
      </c>
      <c r="J824" s="12">
        <v>-136985410.76999998</v>
      </c>
      <c r="K824" s="25">
        <f t="shared" si="24"/>
        <v>0.69120662009573919</v>
      </c>
      <c r="L824" s="13">
        <f t="shared" si="25"/>
        <v>0.42566564110083938</v>
      </c>
    </row>
    <row r="825" spans="1:12" ht="12.75" customHeight="1" x14ac:dyDescent="0.3">
      <c r="A825" s="15" t="s">
        <v>829</v>
      </c>
      <c r="B825" s="16" t="s">
        <v>2152</v>
      </c>
      <c r="C825" s="16" t="s">
        <v>2177</v>
      </c>
      <c r="D825" s="17" t="s">
        <v>8</v>
      </c>
      <c r="E825" s="17" t="s">
        <v>5</v>
      </c>
      <c r="F825" s="4" t="s">
        <v>2186</v>
      </c>
      <c r="G825" s="12">
        <v>152038160.19999999</v>
      </c>
      <c r="H825" s="12">
        <v>89011104.290000007</v>
      </c>
      <c r="I825" s="12">
        <v>137734661.02000001</v>
      </c>
      <c r="J825" s="12">
        <v>-74707605.110000029</v>
      </c>
      <c r="K825" s="25">
        <f t="shared" si="24"/>
        <v>1.7080808221933359</v>
      </c>
      <c r="L825" s="13">
        <f t="shared" si="25"/>
        <v>0.67052260046461276</v>
      </c>
    </row>
    <row r="826" spans="1:12" ht="12.75" customHeight="1" x14ac:dyDescent="0.3">
      <c r="A826" s="15" t="s">
        <v>830</v>
      </c>
      <c r="B826" s="16" t="s">
        <v>2169</v>
      </c>
      <c r="C826" s="16" t="s">
        <v>2178</v>
      </c>
      <c r="D826" s="17" t="s">
        <v>8</v>
      </c>
      <c r="E826" s="17" t="s">
        <v>15</v>
      </c>
      <c r="F826" s="4" t="s">
        <v>2184</v>
      </c>
      <c r="G826" s="12">
        <v>165619436</v>
      </c>
      <c r="H826" s="12">
        <v>192198959.69999999</v>
      </c>
      <c r="I826" s="12">
        <v>152521998.28</v>
      </c>
      <c r="J826" s="12">
        <v>-179101521.97999999</v>
      </c>
      <c r="K826" s="25">
        <f t="shared" si="24"/>
        <v>0.86170828530244126</v>
      </c>
      <c r="L826" s="13">
        <f t="shared" si="25"/>
        <v>0.48044492847344922</v>
      </c>
    </row>
    <row r="827" spans="1:12" ht="12.75" customHeight="1" x14ac:dyDescent="0.3">
      <c r="A827" s="15" t="s">
        <v>831</v>
      </c>
      <c r="B827" s="16" t="s">
        <v>2172</v>
      </c>
      <c r="C827" s="16" t="s">
        <v>2171</v>
      </c>
      <c r="D827" s="17" t="s">
        <v>89</v>
      </c>
      <c r="E827" s="17" t="s">
        <v>5</v>
      </c>
      <c r="F827" s="4" t="s">
        <v>2184</v>
      </c>
      <c r="G827" s="12">
        <v>812818545.5</v>
      </c>
      <c r="H827" s="12">
        <v>1044715527.98</v>
      </c>
      <c r="I827" s="12">
        <v>1450401732.76</v>
      </c>
      <c r="J827" s="12">
        <v>-1682298715.24</v>
      </c>
      <c r="K827" s="25">
        <f t="shared" si="24"/>
        <v>0.77802858647235551</v>
      </c>
      <c r="L827" s="13">
        <f t="shared" si="25"/>
        <v>0.32576366581622501</v>
      </c>
    </row>
    <row r="828" spans="1:12" ht="12.75" customHeight="1" x14ac:dyDescent="0.3">
      <c r="A828" s="15" t="s">
        <v>832</v>
      </c>
      <c r="B828" s="16" t="s">
        <v>2163</v>
      </c>
      <c r="C828" s="16" t="s">
        <v>2177</v>
      </c>
      <c r="D828" s="17" t="s">
        <v>4</v>
      </c>
      <c r="E828" s="17" t="s">
        <v>5</v>
      </c>
      <c r="F828" s="4" t="s">
        <v>2184</v>
      </c>
      <c r="G828" s="12">
        <v>3719747.31</v>
      </c>
      <c r="H828" s="12">
        <v>21608562.41</v>
      </c>
      <c r="I828" s="12">
        <v>30967536.399999999</v>
      </c>
      <c r="J828" s="12">
        <v>-48856351.5</v>
      </c>
      <c r="K828" s="25">
        <f t="shared" si="24"/>
        <v>0.17214228505449197</v>
      </c>
      <c r="L828" s="13">
        <f t="shared" si="25"/>
        <v>7.0749777830463573E-2</v>
      </c>
    </row>
    <row r="829" spans="1:12" ht="12.75" customHeight="1" x14ac:dyDescent="0.3">
      <c r="A829" s="15" t="s">
        <v>833</v>
      </c>
      <c r="B829" s="16" t="s">
        <v>2149</v>
      </c>
      <c r="C829" s="16" t="s">
        <v>2176</v>
      </c>
      <c r="D829" s="17" t="s">
        <v>8</v>
      </c>
      <c r="E829" s="17" t="s">
        <v>5</v>
      </c>
      <c r="F829" s="4" t="s">
        <v>2184</v>
      </c>
      <c r="G829" s="12">
        <v>63654418.68</v>
      </c>
      <c r="H829" s="12">
        <v>80313306.269999996</v>
      </c>
      <c r="I829" s="12">
        <v>372043257.88999999</v>
      </c>
      <c r="J829" s="12">
        <v>-388702145.47999996</v>
      </c>
      <c r="K829" s="25">
        <f t="shared" si="24"/>
        <v>0.79257624466367271</v>
      </c>
      <c r="L829" s="13">
        <f t="shared" si="25"/>
        <v>0.14071735379413047</v>
      </c>
    </row>
    <row r="830" spans="1:12" ht="12.75" customHeight="1" x14ac:dyDescent="0.3">
      <c r="A830" s="15" t="s">
        <v>834</v>
      </c>
      <c r="B830" s="16" t="s">
        <v>2169</v>
      </c>
      <c r="C830" s="16" t="s">
        <v>2178</v>
      </c>
      <c r="D830" s="17" t="s">
        <v>4</v>
      </c>
      <c r="E830" s="17" t="s">
        <v>15</v>
      </c>
      <c r="F830" s="4" t="s">
        <v>2184</v>
      </c>
      <c r="G830" s="12">
        <v>33369189.170000002</v>
      </c>
      <c r="H830" s="12">
        <v>67059339.719999999</v>
      </c>
      <c r="I830" s="12">
        <v>27264295.879999999</v>
      </c>
      <c r="J830" s="12">
        <v>-60954446.429999992</v>
      </c>
      <c r="K830" s="25">
        <f t="shared" si="24"/>
        <v>0.49760688532469793</v>
      </c>
      <c r="L830" s="13">
        <f t="shared" si="25"/>
        <v>0.35377335656896586</v>
      </c>
    </row>
    <row r="831" spans="1:12" ht="12.75" customHeight="1" x14ac:dyDescent="0.3">
      <c r="A831" s="15" t="s">
        <v>835</v>
      </c>
      <c r="B831" s="16" t="s">
        <v>2155</v>
      </c>
      <c r="C831" s="16" t="s">
        <v>2175</v>
      </c>
      <c r="D831" s="17" t="s">
        <v>4</v>
      </c>
      <c r="E831" s="17" t="s">
        <v>15</v>
      </c>
      <c r="F831" s="4" t="s">
        <v>2187</v>
      </c>
      <c r="G831" s="12">
        <v>25318910.409999996</v>
      </c>
      <c r="H831" s="12">
        <v>51569424.369999997</v>
      </c>
      <c r="I831" s="12">
        <v>118955279.48</v>
      </c>
      <c r="J831" s="12">
        <v>-145205793.44</v>
      </c>
      <c r="K831" s="25">
        <f t="shared" si="24"/>
        <v>0.4909674815902933</v>
      </c>
      <c r="L831" s="13">
        <f t="shared" si="25"/>
        <v>0.14847649541893632</v>
      </c>
    </row>
    <row r="832" spans="1:12" ht="12.75" customHeight="1" x14ac:dyDescent="0.3">
      <c r="A832" s="15" t="s">
        <v>836</v>
      </c>
      <c r="B832" s="16" t="s">
        <v>2162</v>
      </c>
      <c r="C832" s="16" t="s">
        <v>2177</v>
      </c>
      <c r="D832" s="17" t="s">
        <v>4</v>
      </c>
      <c r="E832" s="17" t="s">
        <v>15</v>
      </c>
      <c r="F832" s="4" t="s">
        <v>2184</v>
      </c>
      <c r="G832" s="12">
        <v>2051649.17</v>
      </c>
      <c r="H832" s="12">
        <v>109909133.39</v>
      </c>
      <c r="I832" s="12">
        <v>64655644.549999997</v>
      </c>
      <c r="J832" s="12">
        <v>-172513128.76999998</v>
      </c>
      <c r="K832" s="25">
        <f t="shared" si="24"/>
        <v>1.8666775969563489E-2</v>
      </c>
      <c r="L832" s="13">
        <f t="shared" si="25"/>
        <v>1.1752938904463169E-2</v>
      </c>
    </row>
    <row r="833" spans="1:12" ht="12.75" customHeight="1" x14ac:dyDescent="0.3">
      <c r="A833" s="15" t="s">
        <v>837</v>
      </c>
      <c r="B833" s="16" t="s">
        <v>2164</v>
      </c>
      <c r="C833" s="16" t="s">
        <v>2178</v>
      </c>
      <c r="D833" s="17" t="s">
        <v>8</v>
      </c>
      <c r="E833" s="17" t="s">
        <v>15</v>
      </c>
      <c r="F833" s="4" t="s">
        <v>2184</v>
      </c>
      <c r="G833" s="12">
        <v>27498218.949999999</v>
      </c>
      <c r="H833" s="12">
        <v>147296572.5</v>
      </c>
      <c r="I833" s="12">
        <v>6726518.6400000006</v>
      </c>
      <c r="J833" s="12">
        <v>-126524872.19</v>
      </c>
      <c r="K833" s="25">
        <f t="shared" si="24"/>
        <v>0.18668607478969002</v>
      </c>
      <c r="L833" s="13">
        <f t="shared" si="25"/>
        <v>0.17853309361909486</v>
      </c>
    </row>
    <row r="834" spans="1:12" ht="12.75" customHeight="1" x14ac:dyDescent="0.3">
      <c r="A834" s="15" t="s">
        <v>838</v>
      </c>
      <c r="B834" s="16" t="s">
        <v>2169</v>
      </c>
      <c r="C834" s="16" t="s">
        <v>2178</v>
      </c>
      <c r="D834" s="17" t="s">
        <v>4</v>
      </c>
      <c r="E834" s="17" t="s">
        <v>15</v>
      </c>
      <c r="F834" s="4" t="s">
        <v>2184</v>
      </c>
      <c r="G834" s="12">
        <v>41216241.369999997</v>
      </c>
      <c r="H834" s="12">
        <v>41173726.369999997</v>
      </c>
      <c r="I834" s="12">
        <v>37699046.399999999</v>
      </c>
      <c r="J834" s="12">
        <v>-37656531.399999999</v>
      </c>
      <c r="K834" s="25">
        <f t="shared" si="24"/>
        <v>1.0010325759591918</v>
      </c>
      <c r="L834" s="13">
        <f t="shared" si="25"/>
        <v>0.52256615207620782</v>
      </c>
    </row>
    <row r="835" spans="1:12" ht="12.75" customHeight="1" x14ac:dyDescent="0.3">
      <c r="A835" s="15" t="s">
        <v>839</v>
      </c>
      <c r="B835" s="16" t="s">
        <v>2151</v>
      </c>
      <c r="C835" s="16" t="s">
        <v>2177</v>
      </c>
      <c r="D835" s="17" t="s">
        <v>8</v>
      </c>
      <c r="E835" s="17" t="s">
        <v>5</v>
      </c>
      <c r="F835" s="4" t="s">
        <v>2184</v>
      </c>
      <c r="G835" s="12">
        <v>62589908.799999997</v>
      </c>
      <c r="H835" s="12">
        <v>25504568.350000001</v>
      </c>
      <c r="I835" s="12">
        <v>52117498.759999998</v>
      </c>
      <c r="J835" s="12">
        <v>-15032158.310000002</v>
      </c>
      <c r="K835" s="25">
        <f t="shared" si="24"/>
        <v>2.4540665790174017</v>
      </c>
      <c r="L835" s="13">
        <f t="shared" si="25"/>
        <v>0.80634169032502589</v>
      </c>
    </row>
    <row r="836" spans="1:12" ht="12.75" customHeight="1" x14ac:dyDescent="0.3">
      <c r="A836" s="15" t="s">
        <v>840</v>
      </c>
      <c r="B836" s="16" t="s">
        <v>2152</v>
      </c>
      <c r="C836" s="16" t="s">
        <v>2177</v>
      </c>
      <c r="D836" s="17" t="s">
        <v>4</v>
      </c>
      <c r="E836" s="17" t="s">
        <v>5</v>
      </c>
      <c r="F836" s="4" t="s">
        <v>2186</v>
      </c>
      <c r="G836" s="12">
        <v>15755582.770000001</v>
      </c>
      <c r="H836" s="12">
        <v>7395355.0800000001</v>
      </c>
      <c r="I836" s="12">
        <v>29738480.350000001</v>
      </c>
      <c r="J836" s="12">
        <v>-21378252.66</v>
      </c>
      <c r="K836" s="25">
        <f t="shared" si="24"/>
        <v>2.1304700855553782</v>
      </c>
      <c r="L836" s="13">
        <f t="shared" si="25"/>
        <v>0.42429182408858435</v>
      </c>
    </row>
    <row r="837" spans="1:12" ht="12.75" customHeight="1" x14ac:dyDescent="0.3">
      <c r="A837" s="15" t="s">
        <v>841</v>
      </c>
      <c r="B837" s="16" t="s">
        <v>2162</v>
      </c>
      <c r="C837" s="16" t="s">
        <v>2177</v>
      </c>
      <c r="D837" s="17" t="s">
        <v>8</v>
      </c>
      <c r="E837" s="17" t="s">
        <v>15</v>
      </c>
      <c r="F837" s="4" t="s">
        <v>2184</v>
      </c>
      <c r="G837" s="12">
        <v>6315730.0700000003</v>
      </c>
      <c r="H837" s="12">
        <v>42402993.590000004</v>
      </c>
      <c r="I837" s="12">
        <v>17890707.07</v>
      </c>
      <c r="J837" s="12">
        <v>-53977970.590000004</v>
      </c>
      <c r="K837" s="25">
        <f t="shared" si="24"/>
        <v>0.14894538180647354</v>
      </c>
      <c r="L837" s="13">
        <f t="shared" si="25"/>
        <v>0.10474941827861591</v>
      </c>
    </row>
    <row r="838" spans="1:12" ht="12.75" customHeight="1" x14ac:dyDescent="0.3">
      <c r="A838" s="15" t="s">
        <v>842</v>
      </c>
      <c r="B838" s="16" t="s">
        <v>2164</v>
      </c>
      <c r="C838" s="16" t="s">
        <v>2178</v>
      </c>
      <c r="D838" s="17" t="s">
        <v>8</v>
      </c>
      <c r="E838" s="17" t="s">
        <v>15</v>
      </c>
      <c r="F838" s="4" t="s">
        <v>2184</v>
      </c>
      <c r="G838" s="12">
        <v>143937988.25999999</v>
      </c>
      <c r="H838" s="12">
        <v>361511750.44999999</v>
      </c>
      <c r="I838" s="12">
        <v>203157725.33000001</v>
      </c>
      <c r="J838" s="12">
        <v>-420731487.51999998</v>
      </c>
      <c r="K838" s="25">
        <f t="shared" ref="K838:K901" si="26">IFERROR(IF(OR(G838=0,J838=0),"",G838/H838),"")</f>
        <v>0.39815576694486388</v>
      </c>
      <c r="L838" s="13">
        <f t="shared" ref="L838:L901" si="27">IFERROR(IF(OR(G838=0,J838=0),"",G838/(H838+I838)),"")</f>
        <v>0.25490662136672576</v>
      </c>
    </row>
    <row r="839" spans="1:12" ht="12.75" customHeight="1" x14ac:dyDescent="0.3">
      <c r="A839" s="15" t="s">
        <v>843</v>
      </c>
      <c r="B839" s="16" t="s">
        <v>2154</v>
      </c>
      <c r="C839" s="16" t="s">
        <v>2171</v>
      </c>
      <c r="D839" s="17" t="s">
        <v>4</v>
      </c>
      <c r="E839" s="17" t="s">
        <v>15</v>
      </c>
      <c r="F839" s="4" t="s">
        <v>2184</v>
      </c>
      <c r="G839" s="12">
        <v>31828518.449999999</v>
      </c>
      <c r="H839" s="12">
        <v>64706445.609999999</v>
      </c>
      <c r="I839" s="12">
        <v>53979377.759999998</v>
      </c>
      <c r="J839" s="12">
        <v>-86857304.920000002</v>
      </c>
      <c r="K839" s="25">
        <f t="shared" si="26"/>
        <v>0.49189100328331264</v>
      </c>
      <c r="L839" s="13">
        <f t="shared" si="27"/>
        <v>0.26817455991163669</v>
      </c>
    </row>
    <row r="840" spans="1:12" ht="12.75" customHeight="1" x14ac:dyDescent="0.3">
      <c r="A840" s="15" t="s">
        <v>844</v>
      </c>
      <c r="B840" s="16" t="s">
        <v>2169</v>
      </c>
      <c r="C840" s="16" t="s">
        <v>2178</v>
      </c>
      <c r="D840" s="17" t="s">
        <v>4</v>
      </c>
      <c r="E840" s="17" t="s">
        <v>15</v>
      </c>
      <c r="F840" s="4" t="s">
        <v>2184</v>
      </c>
      <c r="G840" s="12">
        <v>36070841.189999998</v>
      </c>
      <c r="H840" s="12">
        <v>47352680.950000003</v>
      </c>
      <c r="I840" s="12">
        <v>31909931.66</v>
      </c>
      <c r="J840" s="12">
        <v>-43191771.420000002</v>
      </c>
      <c r="K840" s="25">
        <f t="shared" si="26"/>
        <v>0.76174865849913398</v>
      </c>
      <c r="L840" s="13">
        <f t="shared" si="27"/>
        <v>0.45508014437375732</v>
      </c>
    </row>
    <row r="841" spans="1:12" ht="12.75" customHeight="1" x14ac:dyDescent="0.3">
      <c r="A841" s="15" t="s">
        <v>845</v>
      </c>
      <c r="B841" s="16" t="s">
        <v>2162</v>
      </c>
      <c r="C841" s="16" t="s">
        <v>2177</v>
      </c>
      <c r="D841" s="17" t="s">
        <v>4</v>
      </c>
      <c r="E841" s="17" t="s">
        <v>15</v>
      </c>
      <c r="F841" s="4" t="s">
        <v>2184</v>
      </c>
      <c r="G841" s="12">
        <v>1780312.63</v>
      </c>
      <c r="H841" s="12">
        <v>39416236.229999997</v>
      </c>
      <c r="I841" s="12">
        <v>27354796.449999999</v>
      </c>
      <c r="J841" s="12">
        <v>-64990720.049999997</v>
      </c>
      <c r="K841" s="25">
        <f t="shared" si="26"/>
        <v>4.5166987015492627E-2</v>
      </c>
      <c r="L841" s="13">
        <f t="shared" si="27"/>
        <v>2.6662948864848979E-2</v>
      </c>
    </row>
    <row r="842" spans="1:12" ht="12.75" customHeight="1" x14ac:dyDescent="0.3">
      <c r="A842" s="15" t="s">
        <v>846</v>
      </c>
      <c r="B842" s="16" t="s">
        <v>2169</v>
      </c>
      <c r="C842" s="16" t="s">
        <v>2178</v>
      </c>
      <c r="D842" s="17" t="s">
        <v>4</v>
      </c>
      <c r="E842" s="17" t="s">
        <v>15</v>
      </c>
      <c r="F842" s="4" t="s">
        <v>2184</v>
      </c>
      <c r="G842" s="12">
        <v>10898018.33</v>
      </c>
      <c r="H842" s="12">
        <v>44102556.780000001</v>
      </c>
      <c r="I842" s="12">
        <v>14461730.689999999</v>
      </c>
      <c r="J842" s="12">
        <v>-47666269.140000001</v>
      </c>
      <c r="K842" s="25">
        <f t="shared" si="26"/>
        <v>0.2471062706038423</v>
      </c>
      <c r="L842" s="13">
        <f t="shared" si="27"/>
        <v>0.18608641547261362</v>
      </c>
    </row>
    <row r="843" spans="1:12" ht="12.75" customHeight="1" x14ac:dyDescent="0.3">
      <c r="A843" s="15" t="s">
        <v>847</v>
      </c>
      <c r="B843" s="16" t="s">
        <v>2157</v>
      </c>
      <c r="C843" s="16" t="s">
        <v>2171</v>
      </c>
      <c r="D843" s="17" t="s">
        <v>8</v>
      </c>
      <c r="E843" s="17" t="s">
        <v>5</v>
      </c>
      <c r="F843" s="4" t="s">
        <v>2187</v>
      </c>
      <c r="G843" s="12">
        <v>389878218.72999996</v>
      </c>
      <c r="H843" s="12">
        <v>273652550.84000003</v>
      </c>
      <c r="I843" s="12">
        <v>526495885.93000001</v>
      </c>
      <c r="J843" s="12">
        <v>-410270218.04000008</v>
      </c>
      <c r="K843" s="25">
        <f t="shared" si="26"/>
        <v>1.4247198410292001</v>
      </c>
      <c r="L843" s="13">
        <f t="shared" si="27"/>
        <v>0.48725736477576742</v>
      </c>
    </row>
    <row r="844" spans="1:12" ht="12.75" customHeight="1" x14ac:dyDescent="0.3">
      <c r="A844" s="15" t="s">
        <v>848</v>
      </c>
      <c r="B844" s="16" t="s">
        <v>2169</v>
      </c>
      <c r="C844" s="16" t="s">
        <v>2178</v>
      </c>
      <c r="D844" s="17" t="s">
        <v>4</v>
      </c>
      <c r="E844" s="17" t="s">
        <v>5</v>
      </c>
      <c r="F844" s="4" t="s">
        <v>2184</v>
      </c>
      <c r="G844" s="12">
        <v>94834598.939999998</v>
      </c>
      <c r="H844" s="12">
        <v>48084551.890000001</v>
      </c>
      <c r="I844" s="12">
        <v>112481463.34999999</v>
      </c>
      <c r="J844" s="12">
        <v>-65731416.299999997</v>
      </c>
      <c r="K844" s="25">
        <f t="shared" si="26"/>
        <v>1.9722467032020417</v>
      </c>
      <c r="L844" s="13">
        <f t="shared" si="27"/>
        <v>0.59062684465482651</v>
      </c>
    </row>
    <row r="845" spans="1:12" ht="12.75" customHeight="1" x14ac:dyDescent="0.3">
      <c r="A845" s="15" t="s">
        <v>849</v>
      </c>
      <c r="B845" s="16" t="s">
        <v>2152</v>
      </c>
      <c r="C845" s="16" t="s">
        <v>2177</v>
      </c>
      <c r="D845" s="17" t="s">
        <v>8</v>
      </c>
      <c r="E845" s="17" t="s">
        <v>5</v>
      </c>
      <c r="F845" s="4" t="s">
        <v>2184</v>
      </c>
      <c r="G845" s="12">
        <v>12721057.720000001</v>
      </c>
      <c r="H845" s="12">
        <v>159067962.55000001</v>
      </c>
      <c r="I845" s="12">
        <v>115644091.26000001</v>
      </c>
      <c r="J845" s="12">
        <v>-261990996.09000003</v>
      </c>
      <c r="K845" s="25">
        <f t="shared" si="26"/>
        <v>7.9972469101069782E-2</v>
      </c>
      <c r="L845" s="13">
        <f t="shared" si="27"/>
        <v>4.6306878579118728E-2</v>
      </c>
    </row>
    <row r="846" spans="1:12" ht="12.75" customHeight="1" x14ac:dyDescent="0.3">
      <c r="A846" s="15" t="s">
        <v>850</v>
      </c>
      <c r="B846" s="16" t="s">
        <v>2170</v>
      </c>
      <c r="C846" s="16" t="s">
        <v>2178</v>
      </c>
      <c r="D846" s="17" t="s">
        <v>8</v>
      </c>
      <c r="E846" s="17" t="s">
        <v>15</v>
      </c>
      <c r="F846" s="4" t="s">
        <v>2184</v>
      </c>
      <c r="G846" s="12">
        <v>116483706.09</v>
      </c>
      <c r="H846" s="12">
        <v>293422080.28000003</v>
      </c>
      <c r="I846" s="12">
        <v>257519248.03</v>
      </c>
      <c r="J846" s="12">
        <v>-434457622.22000003</v>
      </c>
      <c r="K846" s="25">
        <f t="shared" si="26"/>
        <v>0.39698343757512944</v>
      </c>
      <c r="L846" s="13">
        <f t="shared" si="27"/>
        <v>0.21142669846045334</v>
      </c>
    </row>
    <row r="847" spans="1:12" ht="12.75" customHeight="1" x14ac:dyDescent="0.3">
      <c r="A847" s="15" t="s">
        <v>851</v>
      </c>
      <c r="B847" s="16" t="s">
        <v>2164</v>
      </c>
      <c r="C847" s="16" t="s">
        <v>2178</v>
      </c>
      <c r="D847" s="17" t="s">
        <v>4</v>
      </c>
      <c r="E847" s="17" t="s">
        <v>15</v>
      </c>
      <c r="F847" s="4" t="s">
        <v>2184</v>
      </c>
      <c r="G847" s="12">
        <v>11398987.949999999</v>
      </c>
      <c r="H847" s="12">
        <v>79761515.390000001</v>
      </c>
      <c r="I847" s="12">
        <v>14019367.02</v>
      </c>
      <c r="J847" s="12">
        <v>-82381894.459999993</v>
      </c>
      <c r="K847" s="25">
        <f t="shared" si="26"/>
        <v>0.14291338240332796</v>
      </c>
      <c r="L847" s="13">
        <f t="shared" si="27"/>
        <v>0.1215491650010803</v>
      </c>
    </row>
    <row r="848" spans="1:12" ht="12.75" customHeight="1" x14ac:dyDescent="0.3">
      <c r="A848" s="15" t="s">
        <v>852</v>
      </c>
      <c r="B848" s="16" t="s">
        <v>2154</v>
      </c>
      <c r="C848" s="16" t="s">
        <v>2171</v>
      </c>
      <c r="D848" s="17" t="s">
        <v>4</v>
      </c>
      <c r="E848" s="17" t="s">
        <v>15</v>
      </c>
      <c r="F848" s="4" t="s">
        <v>2184</v>
      </c>
      <c r="G848" s="12">
        <v>55289393.899999999</v>
      </c>
      <c r="H848" s="12">
        <v>86763895.010000005</v>
      </c>
      <c r="I848" s="12">
        <v>62263900.880000003</v>
      </c>
      <c r="J848" s="12">
        <v>-93738401.99000001</v>
      </c>
      <c r="K848" s="25">
        <f t="shared" si="26"/>
        <v>0.63723964782387421</v>
      </c>
      <c r="L848" s="13">
        <f t="shared" si="27"/>
        <v>0.37100054771534063</v>
      </c>
    </row>
    <row r="849" spans="1:12" ht="12.75" customHeight="1" x14ac:dyDescent="0.3">
      <c r="A849" s="15" t="s">
        <v>853</v>
      </c>
      <c r="B849" s="16" t="s">
        <v>2148</v>
      </c>
      <c r="C849" s="16" t="s">
        <v>2177</v>
      </c>
      <c r="D849" s="17" t="s">
        <v>8</v>
      </c>
      <c r="E849" s="17" t="s">
        <v>15</v>
      </c>
      <c r="F849" s="4" t="s">
        <v>2184</v>
      </c>
      <c r="G849" s="12">
        <v>8953214.5800000001</v>
      </c>
      <c r="H849" s="12">
        <v>110032425.43000001</v>
      </c>
      <c r="I849" s="12">
        <v>56340229.729999997</v>
      </c>
      <c r="J849" s="12">
        <v>-157419440.58000001</v>
      </c>
      <c r="K849" s="25">
        <f t="shared" si="26"/>
        <v>8.1368874175147765E-2</v>
      </c>
      <c r="L849" s="13">
        <f t="shared" si="27"/>
        <v>5.3814219478493776E-2</v>
      </c>
    </row>
    <row r="850" spans="1:12" ht="12.75" customHeight="1" x14ac:dyDescent="0.3">
      <c r="A850" s="15" t="s">
        <v>854</v>
      </c>
      <c r="B850" s="16" t="s">
        <v>2172</v>
      </c>
      <c r="C850" s="16" t="s">
        <v>2171</v>
      </c>
      <c r="D850" s="17" t="s">
        <v>8</v>
      </c>
      <c r="E850" s="17" t="s">
        <v>5</v>
      </c>
      <c r="F850" s="4" t="s">
        <v>2184</v>
      </c>
      <c r="G850" s="12">
        <v>51770741.270000003</v>
      </c>
      <c r="H850" s="12">
        <v>110592398.41</v>
      </c>
      <c r="I850" s="12">
        <v>88427429.310000002</v>
      </c>
      <c r="J850" s="12">
        <v>-147249086.44999999</v>
      </c>
      <c r="K850" s="25">
        <f t="shared" si="26"/>
        <v>0.46812205914976146</v>
      </c>
      <c r="L850" s="13">
        <f t="shared" si="27"/>
        <v>0.26012856037055765</v>
      </c>
    </row>
    <row r="851" spans="1:12" ht="12.75" customHeight="1" x14ac:dyDescent="0.3">
      <c r="A851" s="15" t="s">
        <v>855</v>
      </c>
      <c r="B851" s="16" t="s">
        <v>2172</v>
      </c>
      <c r="C851" s="16" t="s">
        <v>2171</v>
      </c>
      <c r="D851" s="17" t="s">
        <v>8</v>
      </c>
      <c r="E851" s="17" t="s">
        <v>15</v>
      </c>
      <c r="F851" s="4" t="s">
        <v>2184</v>
      </c>
      <c r="G851" s="12">
        <v>10625753.119999999</v>
      </c>
      <c r="H851" s="12">
        <v>211418447.56999999</v>
      </c>
      <c r="I851" s="12">
        <v>102835152.79000001</v>
      </c>
      <c r="J851" s="12">
        <v>-303627847.24000001</v>
      </c>
      <c r="K851" s="25">
        <f t="shared" si="26"/>
        <v>5.0259347006518178E-2</v>
      </c>
      <c r="L851" s="13">
        <f t="shared" si="27"/>
        <v>3.3812669474040831E-2</v>
      </c>
    </row>
    <row r="852" spans="1:12" ht="12.75" customHeight="1" x14ac:dyDescent="0.3">
      <c r="A852" s="15" t="s">
        <v>856</v>
      </c>
      <c r="B852" s="16" t="s">
        <v>2156</v>
      </c>
      <c r="C852" s="16" t="s">
        <v>2177</v>
      </c>
      <c r="D852" s="17" t="s">
        <v>4</v>
      </c>
      <c r="E852" s="17" t="s">
        <v>5</v>
      </c>
      <c r="F852" s="4" t="s">
        <v>2180</v>
      </c>
      <c r="G852" s="12">
        <v>0</v>
      </c>
      <c r="H852" s="12">
        <v>0</v>
      </c>
      <c r="I852" s="12">
        <v>0</v>
      </c>
      <c r="J852" s="12" t="s">
        <v>2180</v>
      </c>
      <c r="K852" s="25" t="str">
        <f t="shared" si="26"/>
        <v/>
      </c>
      <c r="L852" s="13" t="str">
        <f t="shared" si="27"/>
        <v/>
      </c>
    </row>
    <row r="853" spans="1:12" ht="12.75" customHeight="1" x14ac:dyDescent="0.3">
      <c r="A853" s="15" t="s">
        <v>857</v>
      </c>
      <c r="B853" s="16" t="s">
        <v>2156</v>
      </c>
      <c r="C853" s="16" t="s">
        <v>2177</v>
      </c>
      <c r="D853" s="17" t="s">
        <v>4</v>
      </c>
      <c r="E853" s="17" t="s">
        <v>5</v>
      </c>
      <c r="F853" s="4" t="s">
        <v>2180</v>
      </c>
      <c r="G853" s="12">
        <v>950764.37</v>
      </c>
      <c r="H853" s="12">
        <v>0</v>
      </c>
      <c r="I853" s="12">
        <v>0</v>
      </c>
      <c r="J853" s="12" t="s">
        <v>2180</v>
      </c>
      <c r="K853" s="25" t="str">
        <f t="shared" si="26"/>
        <v/>
      </c>
      <c r="L853" s="13" t="str">
        <f t="shared" si="27"/>
        <v/>
      </c>
    </row>
    <row r="854" spans="1:12" ht="12.75" customHeight="1" x14ac:dyDescent="0.3">
      <c r="A854" s="15" t="s">
        <v>858</v>
      </c>
      <c r="B854" s="16" t="s">
        <v>2162</v>
      </c>
      <c r="C854" s="16" t="s">
        <v>2177</v>
      </c>
      <c r="D854" s="17" t="s">
        <v>8</v>
      </c>
      <c r="E854" s="17" t="s">
        <v>15</v>
      </c>
      <c r="F854" s="4" t="s">
        <v>2184</v>
      </c>
      <c r="G854" s="12">
        <v>14973030.199999999</v>
      </c>
      <c r="H854" s="12">
        <v>610811454.00999999</v>
      </c>
      <c r="I854" s="12">
        <v>165407054.93000001</v>
      </c>
      <c r="J854" s="12">
        <v>-761245478.74000001</v>
      </c>
      <c r="K854" s="25">
        <f t="shared" si="26"/>
        <v>2.4513342213381063E-2</v>
      </c>
      <c r="L854" s="13">
        <f t="shared" si="27"/>
        <v>1.9289710342577492E-2</v>
      </c>
    </row>
    <row r="855" spans="1:12" ht="12.75" customHeight="1" x14ac:dyDescent="0.3">
      <c r="A855" s="15" t="s">
        <v>859</v>
      </c>
      <c r="B855" s="16" t="s">
        <v>2157</v>
      </c>
      <c r="C855" s="16" t="s">
        <v>2171</v>
      </c>
      <c r="D855" s="17" t="s">
        <v>4</v>
      </c>
      <c r="E855" s="17" t="s">
        <v>5</v>
      </c>
      <c r="F855" s="4" t="s">
        <v>2184</v>
      </c>
      <c r="G855" s="12">
        <v>30444553.75</v>
      </c>
      <c r="H855" s="12">
        <v>55039523</v>
      </c>
      <c r="I855" s="12">
        <v>162925699.59999999</v>
      </c>
      <c r="J855" s="12">
        <v>-187520668.84999999</v>
      </c>
      <c r="K855" s="25">
        <f t="shared" si="26"/>
        <v>0.55313985460956849</v>
      </c>
      <c r="L855" s="13">
        <f t="shared" si="27"/>
        <v>0.13967619873868814</v>
      </c>
    </row>
    <row r="856" spans="1:12" ht="12.75" customHeight="1" x14ac:dyDescent="0.3">
      <c r="A856" s="15" t="s">
        <v>860</v>
      </c>
      <c r="B856" s="16" t="s">
        <v>2169</v>
      </c>
      <c r="C856" s="16" t="s">
        <v>2178</v>
      </c>
      <c r="D856" s="17" t="s">
        <v>8</v>
      </c>
      <c r="E856" s="17" t="s">
        <v>15</v>
      </c>
      <c r="F856" s="4" t="s">
        <v>2184</v>
      </c>
      <c r="G856" s="12">
        <v>137433747.03999999</v>
      </c>
      <c r="H856" s="12">
        <v>151329332.62</v>
      </c>
      <c r="I856" s="12">
        <v>135954793.36000001</v>
      </c>
      <c r="J856" s="12">
        <v>-149850378.94000003</v>
      </c>
      <c r="K856" s="25">
        <f t="shared" si="26"/>
        <v>0.90817652242679925</v>
      </c>
      <c r="L856" s="13">
        <f t="shared" si="27"/>
        <v>0.47838963107055826</v>
      </c>
    </row>
    <row r="857" spans="1:12" ht="12.75" customHeight="1" x14ac:dyDescent="0.3">
      <c r="A857" s="15" t="s">
        <v>861</v>
      </c>
      <c r="B857" s="16" t="s">
        <v>2165</v>
      </c>
      <c r="C857" s="16" t="s">
        <v>2171</v>
      </c>
      <c r="D857" s="17" t="s">
        <v>8</v>
      </c>
      <c r="E857" s="17" t="s">
        <v>5</v>
      </c>
      <c r="F857" s="4" t="s">
        <v>2185</v>
      </c>
      <c r="G857" s="12">
        <v>62754351.420000002</v>
      </c>
      <c r="H857" s="12">
        <v>21878421.550000001</v>
      </c>
      <c r="I857" s="12">
        <v>65497539.060000002</v>
      </c>
      <c r="J857" s="12">
        <v>-24621609.189999998</v>
      </c>
      <c r="K857" s="25">
        <f t="shared" si="26"/>
        <v>2.8683217057768045</v>
      </c>
      <c r="L857" s="13">
        <f t="shared" si="27"/>
        <v>0.71821071816425786</v>
      </c>
    </row>
    <row r="858" spans="1:12" ht="12.75" customHeight="1" x14ac:dyDescent="0.3">
      <c r="A858" s="15" t="s">
        <v>862</v>
      </c>
      <c r="B858" s="16" t="s">
        <v>2162</v>
      </c>
      <c r="C858" s="16" t="s">
        <v>2177</v>
      </c>
      <c r="D858" s="17" t="s">
        <v>4</v>
      </c>
      <c r="E858" s="17" t="s">
        <v>15</v>
      </c>
      <c r="F858" s="4" t="s">
        <v>2184</v>
      </c>
      <c r="G858" s="12">
        <v>18789.22</v>
      </c>
      <c r="H858" s="12">
        <v>72951734.549999997</v>
      </c>
      <c r="I858" s="12">
        <v>39353420.950000003</v>
      </c>
      <c r="J858" s="12">
        <v>-112286366.28</v>
      </c>
      <c r="K858" s="25">
        <f t="shared" si="26"/>
        <v>2.575568643555988E-4</v>
      </c>
      <c r="L858" s="13">
        <f t="shared" si="27"/>
        <v>1.6730505306143315E-4</v>
      </c>
    </row>
    <row r="859" spans="1:12" ht="12.75" customHeight="1" x14ac:dyDescent="0.3">
      <c r="A859" s="15" t="s">
        <v>863</v>
      </c>
      <c r="B859" s="16" t="s">
        <v>2157</v>
      </c>
      <c r="C859" s="16" t="s">
        <v>2171</v>
      </c>
      <c r="D859" s="17" t="s">
        <v>4</v>
      </c>
      <c r="E859" s="17" t="s">
        <v>15</v>
      </c>
      <c r="F859" s="4" t="s">
        <v>2184</v>
      </c>
      <c r="G859" s="12">
        <v>710155.34</v>
      </c>
      <c r="H859" s="12">
        <v>78873469.140000001</v>
      </c>
      <c r="I859" s="12">
        <v>65143983.939999998</v>
      </c>
      <c r="J859" s="12">
        <v>-143307297.74000001</v>
      </c>
      <c r="K859" s="25">
        <f t="shared" si="26"/>
        <v>9.0037289819150448E-3</v>
      </c>
      <c r="L859" s="13">
        <f t="shared" si="27"/>
        <v>4.9310366543249247E-3</v>
      </c>
    </row>
    <row r="860" spans="1:12" ht="12.75" customHeight="1" x14ac:dyDescent="0.3">
      <c r="A860" s="15" t="s">
        <v>864</v>
      </c>
      <c r="B860" s="16" t="s">
        <v>2169</v>
      </c>
      <c r="C860" s="16" t="s">
        <v>2178</v>
      </c>
      <c r="D860" s="17" t="s">
        <v>8</v>
      </c>
      <c r="E860" s="17" t="s">
        <v>5</v>
      </c>
      <c r="F860" s="4" t="s">
        <v>2184</v>
      </c>
      <c r="G860" s="12">
        <v>321353389.70999998</v>
      </c>
      <c r="H860" s="12">
        <v>600822155.15999997</v>
      </c>
      <c r="I860" s="12">
        <v>666109454.98000002</v>
      </c>
      <c r="J860" s="12">
        <v>-945578220.43000007</v>
      </c>
      <c r="K860" s="25">
        <f t="shared" si="26"/>
        <v>0.53485609169059856</v>
      </c>
      <c r="L860" s="13">
        <f t="shared" si="27"/>
        <v>0.25364699020690584</v>
      </c>
    </row>
    <row r="861" spans="1:12" ht="12.75" customHeight="1" x14ac:dyDescent="0.3">
      <c r="A861" s="15" t="s">
        <v>865</v>
      </c>
      <c r="B861" s="16" t="s">
        <v>2171</v>
      </c>
      <c r="C861" s="16" t="s">
        <v>2177</v>
      </c>
      <c r="D861" s="17" t="s">
        <v>4</v>
      </c>
      <c r="E861" s="17" t="s">
        <v>5</v>
      </c>
      <c r="F861" s="4" t="s">
        <v>2180</v>
      </c>
      <c r="G861" s="12">
        <v>0</v>
      </c>
      <c r="H861" s="12">
        <v>0</v>
      </c>
      <c r="I861" s="12">
        <v>0</v>
      </c>
      <c r="J861" s="12" t="s">
        <v>2180</v>
      </c>
      <c r="K861" s="25" t="str">
        <f t="shared" si="26"/>
        <v/>
      </c>
      <c r="L861" s="13" t="str">
        <f t="shared" si="27"/>
        <v/>
      </c>
    </row>
    <row r="862" spans="1:12" ht="12.75" customHeight="1" x14ac:dyDescent="0.3">
      <c r="A862" s="15" t="s">
        <v>866</v>
      </c>
      <c r="B862" s="16" t="s">
        <v>2162</v>
      </c>
      <c r="C862" s="16" t="s">
        <v>2177</v>
      </c>
      <c r="D862" s="17" t="s">
        <v>4</v>
      </c>
      <c r="E862" s="17" t="s">
        <v>15</v>
      </c>
      <c r="F862" s="4" t="s">
        <v>2184</v>
      </c>
      <c r="G862" s="12">
        <v>9690013.4900000002</v>
      </c>
      <c r="H862" s="12">
        <v>79688728.239999995</v>
      </c>
      <c r="I862" s="12">
        <v>110719966.98999999</v>
      </c>
      <c r="J862" s="12">
        <v>-180718681.74000001</v>
      </c>
      <c r="K862" s="25">
        <f t="shared" si="26"/>
        <v>0.12159829506647929</v>
      </c>
      <c r="L862" s="13">
        <f t="shared" si="27"/>
        <v>5.089060391015842E-2</v>
      </c>
    </row>
    <row r="863" spans="1:12" ht="12.75" customHeight="1" x14ac:dyDescent="0.3">
      <c r="A863" s="15" t="s">
        <v>867</v>
      </c>
      <c r="B863" s="16" t="s">
        <v>2172</v>
      </c>
      <c r="C863" s="16" t="s">
        <v>2171</v>
      </c>
      <c r="D863" s="17" t="s">
        <v>8</v>
      </c>
      <c r="E863" s="17" t="s">
        <v>15</v>
      </c>
      <c r="F863" s="4" t="s">
        <v>2184</v>
      </c>
      <c r="G863" s="12">
        <v>206781196.78</v>
      </c>
      <c r="H863" s="12">
        <v>330536651.83999997</v>
      </c>
      <c r="I863" s="12">
        <v>166819765.24000001</v>
      </c>
      <c r="J863" s="12">
        <v>-290575220.29999995</v>
      </c>
      <c r="K863" s="25">
        <f t="shared" si="26"/>
        <v>0.6255923378811703</v>
      </c>
      <c r="L863" s="13">
        <f t="shared" si="27"/>
        <v>0.41576058874241723</v>
      </c>
    </row>
    <row r="864" spans="1:12" ht="12.75" customHeight="1" x14ac:dyDescent="0.3">
      <c r="A864" s="15" t="s">
        <v>868</v>
      </c>
      <c r="B864" s="16" t="s">
        <v>2172</v>
      </c>
      <c r="C864" s="16" t="s">
        <v>2171</v>
      </c>
      <c r="D864" s="17" t="s">
        <v>8</v>
      </c>
      <c r="E864" s="17" t="s">
        <v>5</v>
      </c>
      <c r="F864" s="4" t="s">
        <v>2184</v>
      </c>
      <c r="G864" s="12">
        <v>507881106.83999997</v>
      </c>
      <c r="H864" s="12">
        <v>229350850.99000001</v>
      </c>
      <c r="I864" s="12">
        <v>438743162.18000001</v>
      </c>
      <c r="J864" s="12">
        <v>-160212906.33000004</v>
      </c>
      <c r="K864" s="25">
        <f t="shared" si="26"/>
        <v>2.2144287001670828</v>
      </c>
      <c r="L864" s="13">
        <f t="shared" si="27"/>
        <v>0.76019406973905468</v>
      </c>
    </row>
    <row r="865" spans="1:12" ht="12.75" customHeight="1" x14ac:dyDescent="0.3">
      <c r="A865" s="15" t="s">
        <v>869</v>
      </c>
      <c r="B865" s="16" t="s">
        <v>2170</v>
      </c>
      <c r="C865" s="16" t="s">
        <v>2178</v>
      </c>
      <c r="D865" s="17" t="s">
        <v>4</v>
      </c>
      <c r="E865" s="17" t="s">
        <v>15</v>
      </c>
      <c r="F865" s="4" t="s">
        <v>2184</v>
      </c>
      <c r="G865" s="12">
        <v>28094788.039999999</v>
      </c>
      <c r="H865" s="12">
        <v>53520180.990000002</v>
      </c>
      <c r="I865" s="12">
        <v>47656633.32</v>
      </c>
      <c r="J865" s="12">
        <v>-73082026.270000011</v>
      </c>
      <c r="K865" s="25">
        <f t="shared" si="26"/>
        <v>0.52493821060226575</v>
      </c>
      <c r="L865" s="13">
        <f t="shared" si="27"/>
        <v>0.27768010123267139</v>
      </c>
    </row>
    <row r="866" spans="1:12" ht="12.75" customHeight="1" x14ac:dyDescent="0.3">
      <c r="A866" s="15" t="s">
        <v>870</v>
      </c>
      <c r="B866" s="16" t="s">
        <v>2169</v>
      </c>
      <c r="C866" s="16" t="s">
        <v>2178</v>
      </c>
      <c r="D866" s="17" t="s">
        <v>4</v>
      </c>
      <c r="E866" s="17" t="s">
        <v>15</v>
      </c>
      <c r="F866" s="4" t="s">
        <v>2184</v>
      </c>
      <c r="G866" s="12">
        <v>25032520.059999999</v>
      </c>
      <c r="H866" s="12">
        <v>27844171.420000002</v>
      </c>
      <c r="I866" s="12">
        <v>17571498.149999999</v>
      </c>
      <c r="J866" s="12">
        <v>-20383149.510000002</v>
      </c>
      <c r="K866" s="25">
        <f t="shared" si="26"/>
        <v>0.89902190596411713</v>
      </c>
      <c r="L866" s="13">
        <f t="shared" si="27"/>
        <v>0.55118685460349581</v>
      </c>
    </row>
    <row r="867" spans="1:12" ht="12.75" customHeight="1" x14ac:dyDescent="0.3">
      <c r="A867" s="15" t="s">
        <v>871</v>
      </c>
      <c r="B867" s="16" t="s">
        <v>2164</v>
      </c>
      <c r="C867" s="16" t="s">
        <v>2178</v>
      </c>
      <c r="D867" s="17" t="s">
        <v>8</v>
      </c>
      <c r="E867" s="17" t="s">
        <v>15</v>
      </c>
      <c r="F867" s="4" t="s">
        <v>2184</v>
      </c>
      <c r="G867" s="12">
        <v>103335556.16</v>
      </c>
      <c r="H867" s="12">
        <v>165878938.63999999</v>
      </c>
      <c r="I867" s="12">
        <v>26980012.800000001</v>
      </c>
      <c r="J867" s="12">
        <v>-89523395.279999986</v>
      </c>
      <c r="K867" s="25">
        <f t="shared" si="26"/>
        <v>0.62295766422924104</v>
      </c>
      <c r="L867" s="13">
        <f t="shared" si="27"/>
        <v>0.53580897017449847</v>
      </c>
    </row>
    <row r="868" spans="1:12" ht="12.75" customHeight="1" x14ac:dyDescent="0.3">
      <c r="A868" s="15" t="s">
        <v>872</v>
      </c>
      <c r="B868" s="16" t="s">
        <v>2169</v>
      </c>
      <c r="C868" s="16" t="s">
        <v>2178</v>
      </c>
      <c r="D868" s="17" t="s">
        <v>4</v>
      </c>
      <c r="E868" s="17" t="s">
        <v>5</v>
      </c>
      <c r="F868" s="4" t="s">
        <v>2184</v>
      </c>
      <c r="G868" s="12">
        <v>13189898.439999999</v>
      </c>
      <c r="H868" s="12">
        <v>6914476.6399999997</v>
      </c>
      <c r="I868" s="12">
        <v>15264008.23</v>
      </c>
      <c r="J868" s="12">
        <v>-8988586.4299999997</v>
      </c>
      <c r="K868" s="25">
        <f t="shared" si="26"/>
        <v>1.9075772653127367</v>
      </c>
      <c r="L868" s="13">
        <f t="shared" si="27"/>
        <v>0.59471593832099312</v>
      </c>
    </row>
    <row r="869" spans="1:12" ht="12.75" customHeight="1" x14ac:dyDescent="0.3">
      <c r="A869" s="15" t="s">
        <v>873</v>
      </c>
      <c r="B869" s="16" t="s">
        <v>2164</v>
      </c>
      <c r="C869" s="16" t="s">
        <v>2178</v>
      </c>
      <c r="D869" s="17" t="s">
        <v>4</v>
      </c>
      <c r="E869" s="17" t="s">
        <v>15</v>
      </c>
      <c r="F869" s="4" t="s">
        <v>2184</v>
      </c>
      <c r="G869" s="12">
        <v>73875659.560000002</v>
      </c>
      <c r="H869" s="12">
        <v>79558457.349999994</v>
      </c>
      <c r="I869" s="12">
        <v>55815111.299999997</v>
      </c>
      <c r="J869" s="12">
        <v>-61497909.089999989</v>
      </c>
      <c r="K869" s="25">
        <f t="shared" si="26"/>
        <v>0.92857078958934847</v>
      </c>
      <c r="L869" s="13">
        <f t="shared" si="27"/>
        <v>0.54571701327458511</v>
      </c>
    </row>
    <row r="870" spans="1:12" ht="12.75" customHeight="1" x14ac:dyDescent="0.3">
      <c r="A870" s="15" t="s">
        <v>874</v>
      </c>
      <c r="B870" s="16" t="s">
        <v>2155</v>
      </c>
      <c r="C870" s="16" t="s">
        <v>2175</v>
      </c>
      <c r="D870" s="17" t="s">
        <v>4</v>
      </c>
      <c r="E870" s="17" t="s">
        <v>15</v>
      </c>
      <c r="F870" s="4" t="s">
        <v>2184</v>
      </c>
      <c r="G870" s="12">
        <v>10033228.77</v>
      </c>
      <c r="H870" s="12">
        <v>67296265.359999999</v>
      </c>
      <c r="I870" s="12">
        <v>63884020.460000001</v>
      </c>
      <c r="J870" s="12">
        <v>-121147057.05000001</v>
      </c>
      <c r="K870" s="25">
        <f t="shared" si="26"/>
        <v>0.14909042450316443</v>
      </c>
      <c r="L870" s="13">
        <f t="shared" si="27"/>
        <v>7.6484272825622354E-2</v>
      </c>
    </row>
    <row r="871" spans="1:12" ht="12.75" customHeight="1" x14ac:dyDescent="0.3">
      <c r="A871" s="15" t="s">
        <v>875</v>
      </c>
      <c r="B871" s="16" t="s">
        <v>2162</v>
      </c>
      <c r="C871" s="16" t="s">
        <v>2177</v>
      </c>
      <c r="D871" s="17" t="s">
        <v>8</v>
      </c>
      <c r="E871" s="17" t="s">
        <v>15</v>
      </c>
      <c r="F871" s="4" t="s">
        <v>2184</v>
      </c>
      <c r="G871" s="12">
        <v>2643996.04</v>
      </c>
      <c r="H871" s="12">
        <v>100473745.54000001</v>
      </c>
      <c r="I871" s="12">
        <v>8206680.5999999996</v>
      </c>
      <c r="J871" s="12">
        <v>-106036430.09999999</v>
      </c>
      <c r="K871" s="25">
        <f t="shared" si="26"/>
        <v>2.6315292873673034E-2</v>
      </c>
      <c r="L871" s="13">
        <f t="shared" si="27"/>
        <v>2.4328171446384061E-2</v>
      </c>
    </row>
    <row r="872" spans="1:12" ht="12.75" customHeight="1" x14ac:dyDescent="0.3">
      <c r="A872" s="15" t="s">
        <v>876</v>
      </c>
      <c r="B872" s="16" t="s">
        <v>2164</v>
      </c>
      <c r="C872" s="16" t="s">
        <v>2178</v>
      </c>
      <c r="D872" s="17" t="s">
        <v>4</v>
      </c>
      <c r="E872" s="17" t="s">
        <v>5</v>
      </c>
      <c r="F872" s="4" t="s">
        <v>2180</v>
      </c>
      <c r="G872" s="12">
        <v>0</v>
      </c>
      <c r="H872" s="12">
        <v>0</v>
      </c>
      <c r="I872" s="12">
        <v>0</v>
      </c>
      <c r="J872" s="12" t="s">
        <v>2180</v>
      </c>
      <c r="K872" s="25" t="str">
        <f t="shared" si="26"/>
        <v/>
      </c>
      <c r="L872" s="13" t="str">
        <f t="shared" si="27"/>
        <v/>
      </c>
    </row>
    <row r="873" spans="1:12" ht="12.75" customHeight="1" x14ac:dyDescent="0.3">
      <c r="A873" s="15" t="s">
        <v>877</v>
      </c>
      <c r="B873" s="16" t="s">
        <v>2170</v>
      </c>
      <c r="C873" s="16" t="s">
        <v>2178</v>
      </c>
      <c r="D873" s="17" t="s">
        <v>8</v>
      </c>
      <c r="E873" s="17" t="s">
        <v>5</v>
      </c>
      <c r="F873" s="4" t="s">
        <v>2184</v>
      </c>
      <c r="G873" s="12">
        <v>172329563.12</v>
      </c>
      <c r="H873" s="12">
        <v>403238695.01999998</v>
      </c>
      <c r="I873" s="12">
        <v>-31762621.809999999</v>
      </c>
      <c r="J873" s="12">
        <v>-199146510.08999997</v>
      </c>
      <c r="K873" s="25">
        <f t="shared" si="26"/>
        <v>0.42736365643543395</v>
      </c>
      <c r="L873" s="13">
        <f t="shared" si="27"/>
        <v>0.46390487987790263</v>
      </c>
    </row>
    <row r="874" spans="1:12" ht="12.75" customHeight="1" x14ac:dyDescent="0.3">
      <c r="A874" s="15" t="s">
        <v>878</v>
      </c>
      <c r="B874" s="16" t="s">
        <v>2172</v>
      </c>
      <c r="C874" s="16" t="s">
        <v>2171</v>
      </c>
      <c r="D874" s="17" t="s">
        <v>89</v>
      </c>
      <c r="E874" s="17" t="s">
        <v>5</v>
      </c>
      <c r="F874" s="4" t="s">
        <v>2184</v>
      </c>
      <c r="G874" s="12">
        <v>1754264842.0599999</v>
      </c>
      <c r="H874" s="12">
        <v>1469117975.23</v>
      </c>
      <c r="I874" s="12">
        <v>1104756788.3800001</v>
      </c>
      <c r="J874" s="12">
        <v>-819609921.55000019</v>
      </c>
      <c r="K874" s="25">
        <f t="shared" si="26"/>
        <v>1.1940939200511507</v>
      </c>
      <c r="L874" s="13">
        <f t="shared" si="27"/>
        <v>0.68156573383529651</v>
      </c>
    </row>
    <row r="875" spans="1:12" ht="12.75" customHeight="1" x14ac:dyDescent="0.3">
      <c r="A875" s="15" t="s">
        <v>879</v>
      </c>
      <c r="B875" s="16" t="s">
        <v>2169</v>
      </c>
      <c r="C875" s="16" t="s">
        <v>2178</v>
      </c>
      <c r="D875" s="17" t="s">
        <v>4</v>
      </c>
      <c r="E875" s="17" t="s">
        <v>15</v>
      </c>
      <c r="F875" s="4" t="s">
        <v>2184</v>
      </c>
      <c r="G875" s="12">
        <v>36691567.770000003</v>
      </c>
      <c r="H875" s="12">
        <v>49232743.030000001</v>
      </c>
      <c r="I875" s="12">
        <v>33791348.829999998</v>
      </c>
      <c r="J875" s="12">
        <v>-46332524.089999996</v>
      </c>
      <c r="K875" s="25">
        <f t="shared" si="26"/>
        <v>0.74526759046600299</v>
      </c>
      <c r="L875" s="13">
        <f t="shared" si="27"/>
        <v>0.44193880291845211</v>
      </c>
    </row>
    <row r="876" spans="1:12" ht="12.75" customHeight="1" x14ac:dyDescent="0.3">
      <c r="A876" s="15" t="s">
        <v>880</v>
      </c>
      <c r="B876" s="16" t="s">
        <v>2164</v>
      </c>
      <c r="C876" s="16" t="s">
        <v>2178</v>
      </c>
      <c r="D876" s="17" t="s">
        <v>4</v>
      </c>
      <c r="E876" s="17" t="s">
        <v>5</v>
      </c>
      <c r="F876" s="4" t="s">
        <v>2184</v>
      </c>
      <c r="G876" s="12">
        <v>30645507.329999998</v>
      </c>
      <c r="H876" s="12">
        <v>32613288.670000002</v>
      </c>
      <c r="I876" s="12">
        <v>40975573.68</v>
      </c>
      <c r="J876" s="12">
        <v>-42943355.020000003</v>
      </c>
      <c r="K876" s="25">
        <f t="shared" si="26"/>
        <v>0.9396632041646843</v>
      </c>
      <c r="L876" s="13">
        <f t="shared" si="27"/>
        <v>0.41644219452999875</v>
      </c>
    </row>
    <row r="877" spans="1:12" ht="12.75" customHeight="1" x14ac:dyDescent="0.3">
      <c r="A877" s="15" t="s">
        <v>881</v>
      </c>
      <c r="B877" s="16" t="s">
        <v>2155</v>
      </c>
      <c r="C877" s="16" t="s">
        <v>2175</v>
      </c>
      <c r="D877" s="17" t="s">
        <v>4</v>
      </c>
      <c r="E877" s="17" t="s">
        <v>5</v>
      </c>
      <c r="F877" s="4" t="s">
        <v>2184</v>
      </c>
      <c r="G877" s="12">
        <v>16966903.300000001</v>
      </c>
      <c r="H877" s="12">
        <v>96792622.200000003</v>
      </c>
      <c r="I877" s="12">
        <v>113098502.33</v>
      </c>
      <c r="J877" s="12">
        <v>-192924221.23000002</v>
      </c>
      <c r="K877" s="25">
        <f t="shared" si="26"/>
        <v>0.17529128681875922</v>
      </c>
      <c r="L877" s="13">
        <f t="shared" si="27"/>
        <v>8.0836687773212151E-2</v>
      </c>
    </row>
    <row r="878" spans="1:12" ht="12.75" customHeight="1" x14ac:dyDescent="0.3">
      <c r="A878" s="15" t="s">
        <v>882</v>
      </c>
      <c r="B878" s="16" t="s">
        <v>2162</v>
      </c>
      <c r="C878" s="16" t="s">
        <v>2177</v>
      </c>
      <c r="D878" s="17" t="s">
        <v>4</v>
      </c>
      <c r="E878" s="17" t="s">
        <v>15</v>
      </c>
      <c r="F878" s="4" t="s">
        <v>2184</v>
      </c>
      <c r="G878" s="12">
        <v>114651.87</v>
      </c>
      <c r="H878" s="12">
        <v>31885427.48</v>
      </c>
      <c r="I878" s="12">
        <v>21172459.699999999</v>
      </c>
      <c r="J878" s="12">
        <v>-52943235.310000002</v>
      </c>
      <c r="K878" s="25">
        <f t="shared" si="26"/>
        <v>3.5957451118356462E-3</v>
      </c>
      <c r="L878" s="13">
        <f t="shared" si="27"/>
        <v>2.1608826904667561E-3</v>
      </c>
    </row>
    <row r="879" spans="1:12" ht="12.75" customHeight="1" x14ac:dyDescent="0.3">
      <c r="A879" s="15" t="s">
        <v>883</v>
      </c>
      <c r="B879" s="16" t="s">
        <v>2148</v>
      </c>
      <c r="C879" s="16" t="s">
        <v>2177</v>
      </c>
      <c r="D879" s="17" t="s">
        <v>8</v>
      </c>
      <c r="E879" s="17" t="s">
        <v>5</v>
      </c>
      <c r="F879" s="4" t="s">
        <v>2186</v>
      </c>
      <c r="G879" s="12">
        <v>5028634.99</v>
      </c>
      <c r="H879" s="12">
        <v>38625350.200000003</v>
      </c>
      <c r="I879" s="12">
        <v>25138356.550000001</v>
      </c>
      <c r="J879" s="12">
        <v>-58735071.760000005</v>
      </c>
      <c r="K879" s="25">
        <f t="shared" si="26"/>
        <v>0.13019001676261824</v>
      </c>
      <c r="L879" s="13">
        <f t="shared" si="27"/>
        <v>7.8863592571804184E-2</v>
      </c>
    </row>
    <row r="880" spans="1:12" ht="12.75" customHeight="1" x14ac:dyDescent="0.3">
      <c r="A880" s="15" t="s">
        <v>884</v>
      </c>
      <c r="B880" s="16" t="s">
        <v>2157</v>
      </c>
      <c r="C880" s="16" t="s">
        <v>2171</v>
      </c>
      <c r="D880" s="17" t="s">
        <v>4</v>
      </c>
      <c r="E880" s="17" t="s">
        <v>5</v>
      </c>
      <c r="F880" s="4" t="s">
        <v>2190</v>
      </c>
      <c r="G880" s="12">
        <v>0</v>
      </c>
      <c r="H880" s="12">
        <v>11069340.289999999</v>
      </c>
      <c r="I880" s="12">
        <v>16799300.460000001</v>
      </c>
      <c r="J880" s="12">
        <v>-27868640.75</v>
      </c>
      <c r="K880" s="25" t="str">
        <f t="shared" si="26"/>
        <v/>
      </c>
      <c r="L880" s="13" t="str">
        <f t="shared" si="27"/>
        <v/>
      </c>
    </row>
    <row r="881" spans="1:12" ht="12.75" customHeight="1" x14ac:dyDescent="0.3">
      <c r="A881" s="15" t="s">
        <v>885</v>
      </c>
      <c r="B881" s="16" t="s">
        <v>2155</v>
      </c>
      <c r="C881" s="16" t="s">
        <v>2175</v>
      </c>
      <c r="D881" s="17" t="s">
        <v>8</v>
      </c>
      <c r="E881" s="17" t="s">
        <v>15</v>
      </c>
      <c r="F881" s="4" t="s">
        <v>2184</v>
      </c>
      <c r="G881" s="12">
        <v>30739427.399999999</v>
      </c>
      <c r="H881" s="12">
        <v>206430950.19</v>
      </c>
      <c r="I881" s="12">
        <v>219450591.15000001</v>
      </c>
      <c r="J881" s="12">
        <v>-395142113.94</v>
      </c>
      <c r="K881" s="25">
        <f t="shared" si="26"/>
        <v>0.1489090050290777</v>
      </c>
      <c r="L881" s="13">
        <f t="shared" si="27"/>
        <v>7.2178351058092366E-2</v>
      </c>
    </row>
    <row r="882" spans="1:12" ht="12.75" customHeight="1" x14ac:dyDescent="0.3">
      <c r="A882" s="15" t="s">
        <v>886</v>
      </c>
      <c r="B882" s="16" t="s">
        <v>2158</v>
      </c>
      <c r="C882" s="16" t="s">
        <v>2175</v>
      </c>
      <c r="D882" s="17" t="s">
        <v>4</v>
      </c>
      <c r="E882" s="17" t="s">
        <v>5</v>
      </c>
      <c r="F882" s="4" t="s">
        <v>2184</v>
      </c>
      <c r="G882" s="12">
        <v>45218502.439999998</v>
      </c>
      <c r="H882" s="12">
        <v>40521095.479999997</v>
      </c>
      <c r="I882" s="12">
        <v>74101053.409999996</v>
      </c>
      <c r="J882" s="12">
        <v>-69403646.449999988</v>
      </c>
      <c r="K882" s="25">
        <f t="shared" si="26"/>
        <v>1.1159249744942976</v>
      </c>
      <c r="L882" s="13">
        <f t="shared" si="27"/>
        <v>0.39450056448858822</v>
      </c>
    </row>
    <row r="883" spans="1:12" ht="12.75" customHeight="1" x14ac:dyDescent="0.3">
      <c r="A883" s="15" t="s">
        <v>887</v>
      </c>
      <c r="B883" s="16" t="s">
        <v>2155</v>
      </c>
      <c r="C883" s="16" t="s">
        <v>2175</v>
      </c>
      <c r="D883" s="17" t="s">
        <v>8</v>
      </c>
      <c r="E883" s="17" t="s">
        <v>15</v>
      </c>
      <c r="F883" s="4" t="s">
        <v>2190</v>
      </c>
      <c r="G883" s="12">
        <v>8867205.1799999997</v>
      </c>
      <c r="H883" s="12">
        <v>84695193.390000001</v>
      </c>
      <c r="I883" s="12">
        <v>138595461.91</v>
      </c>
      <c r="J883" s="12">
        <v>-214423450.12</v>
      </c>
      <c r="K883" s="25">
        <f t="shared" si="26"/>
        <v>0.10469549481006267</v>
      </c>
      <c r="L883" s="13">
        <f t="shared" si="27"/>
        <v>3.9711492485373166E-2</v>
      </c>
    </row>
    <row r="884" spans="1:12" ht="12.75" customHeight="1" x14ac:dyDescent="0.3">
      <c r="A884" s="15" t="s">
        <v>888</v>
      </c>
      <c r="B884" s="16" t="s">
        <v>2169</v>
      </c>
      <c r="C884" s="16" t="s">
        <v>2178</v>
      </c>
      <c r="D884" s="17" t="s">
        <v>4</v>
      </c>
      <c r="E884" s="17" t="s">
        <v>15</v>
      </c>
      <c r="F884" s="4" t="s">
        <v>2184</v>
      </c>
      <c r="G884" s="12">
        <v>42857698.229999997</v>
      </c>
      <c r="H884" s="12">
        <v>46142637.68</v>
      </c>
      <c r="I884" s="12">
        <v>28668231.25</v>
      </c>
      <c r="J884" s="12">
        <v>-31953170.700000003</v>
      </c>
      <c r="K884" s="25">
        <f t="shared" si="26"/>
        <v>0.92880902316895897</v>
      </c>
      <c r="L884" s="13">
        <f t="shared" si="27"/>
        <v>0.57288063677086332</v>
      </c>
    </row>
    <row r="885" spans="1:12" ht="12.75" customHeight="1" x14ac:dyDescent="0.3">
      <c r="A885" s="15" t="s">
        <v>889</v>
      </c>
      <c r="B885" s="16" t="s">
        <v>2151</v>
      </c>
      <c r="C885" s="16" t="s">
        <v>2177</v>
      </c>
      <c r="D885" s="17" t="s">
        <v>8</v>
      </c>
      <c r="E885" s="17" t="s">
        <v>5</v>
      </c>
      <c r="F885" s="4" t="s">
        <v>2184</v>
      </c>
      <c r="G885" s="12">
        <v>6716120.8600000003</v>
      </c>
      <c r="H885" s="12">
        <v>20178803.890000001</v>
      </c>
      <c r="I885" s="12">
        <v>56859363.270000003</v>
      </c>
      <c r="J885" s="12">
        <v>-70322046.300000012</v>
      </c>
      <c r="K885" s="25">
        <f t="shared" si="26"/>
        <v>0.33283047382844655</v>
      </c>
      <c r="L885" s="13">
        <f t="shared" si="27"/>
        <v>8.7179136103424412E-2</v>
      </c>
    </row>
    <row r="886" spans="1:12" ht="12.75" customHeight="1" x14ac:dyDescent="0.3">
      <c r="A886" s="15" t="s">
        <v>890</v>
      </c>
      <c r="B886" s="16" t="s">
        <v>2157</v>
      </c>
      <c r="C886" s="16" t="s">
        <v>2171</v>
      </c>
      <c r="D886" s="17" t="s">
        <v>4</v>
      </c>
      <c r="E886" s="17" t="s">
        <v>15</v>
      </c>
      <c r="F886" s="4" t="s">
        <v>2184</v>
      </c>
      <c r="G886" s="12">
        <v>7694134.9199999999</v>
      </c>
      <c r="H886" s="12">
        <v>35828533.149999999</v>
      </c>
      <c r="I886" s="12">
        <v>59588518.909999996</v>
      </c>
      <c r="J886" s="12">
        <v>-87722917.139999986</v>
      </c>
      <c r="K886" s="25">
        <f t="shared" si="26"/>
        <v>0.21474881173023966</v>
      </c>
      <c r="L886" s="13">
        <f t="shared" si="27"/>
        <v>8.0636896171994349E-2</v>
      </c>
    </row>
    <row r="887" spans="1:12" ht="12.75" customHeight="1" x14ac:dyDescent="0.3">
      <c r="A887" s="15" t="s">
        <v>891</v>
      </c>
      <c r="B887" s="16" t="s">
        <v>2172</v>
      </c>
      <c r="C887" s="16" t="s">
        <v>2171</v>
      </c>
      <c r="D887" s="17" t="s">
        <v>4</v>
      </c>
      <c r="E887" s="17" t="s">
        <v>5</v>
      </c>
      <c r="F887" s="4" t="s">
        <v>2184</v>
      </c>
      <c r="G887" s="12">
        <v>33816213.079999998</v>
      </c>
      <c r="H887" s="12">
        <v>26727042.300000001</v>
      </c>
      <c r="I887" s="12">
        <v>-9094273.4399999995</v>
      </c>
      <c r="J887" s="12">
        <v>16183444.219999997</v>
      </c>
      <c r="K887" s="25">
        <f t="shared" si="26"/>
        <v>1.2652433703822139</v>
      </c>
      <c r="L887" s="13">
        <f t="shared" si="27"/>
        <v>1.9178050451686122</v>
      </c>
    </row>
    <row r="888" spans="1:12" ht="12.75" customHeight="1" x14ac:dyDescent="0.3">
      <c r="A888" s="15" t="s">
        <v>892</v>
      </c>
      <c r="B888" s="16" t="s">
        <v>2164</v>
      </c>
      <c r="C888" s="16" t="s">
        <v>2178</v>
      </c>
      <c r="D888" s="17" t="s">
        <v>4</v>
      </c>
      <c r="E888" s="17" t="s">
        <v>5</v>
      </c>
      <c r="F888" s="4" t="s">
        <v>2187</v>
      </c>
      <c r="G888" s="12">
        <v>19397721.439999998</v>
      </c>
      <c r="H888" s="12">
        <v>36135685.149999999</v>
      </c>
      <c r="I888" s="12">
        <v>20570608.109999999</v>
      </c>
      <c r="J888" s="12">
        <v>-37308571.82</v>
      </c>
      <c r="K888" s="25">
        <f t="shared" si="26"/>
        <v>0.5368023702741388</v>
      </c>
      <c r="L888" s="13">
        <f t="shared" si="27"/>
        <v>0.34207352173524874</v>
      </c>
    </row>
    <row r="889" spans="1:12" ht="12.75" customHeight="1" x14ac:dyDescent="0.3">
      <c r="A889" s="15" t="s">
        <v>893</v>
      </c>
      <c r="B889" s="16" t="s">
        <v>2159</v>
      </c>
      <c r="C889" s="16" t="s">
        <v>2175</v>
      </c>
      <c r="D889" s="17" t="s">
        <v>4</v>
      </c>
      <c r="E889" s="17" t="s">
        <v>5</v>
      </c>
      <c r="F889" s="4" t="s">
        <v>2184</v>
      </c>
      <c r="G889" s="12">
        <v>40561094.100000001</v>
      </c>
      <c r="H889" s="12">
        <v>9055242.3100000005</v>
      </c>
      <c r="I889" s="12">
        <v>45036888.109999999</v>
      </c>
      <c r="J889" s="12">
        <v>-13531036.32</v>
      </c>
      <c r="K889" s="25">
        <f t="shared" si="26"/>
        <v>4.4792941714223433</v>
      </c>
      <c r="L889" s="13">
        <f t="shared" si="27"/>
        <v>0.74985203550058288</v>
      </c>
    </row>
    <row r="890" spans="1:12" ht="12.75" customHeight="1" x14ac:dyDescent="0.3">
      <c r="A890" s="15" t="s">
        <v>894</v>
      </c>
      <c r="B890" s="16" t="s">
        <v>2162</v>
      </c>
      <c r="C890" s="16" t="s">
        <v>2177</v>
      </c>
      <c r="D890" s="17" t="s">
        <v>8</v>
      </c>
      <c r="E890" s="17" t="s">
        <v>15</v>
      </c>
      <c r="F890" s="4" t="s">
        <v>2184</v>
      </c>
      <c r="G890" s="12">
        <v>468207342.44</v>
      </c>
      <c r="H890" s="12">
        <v>964249619.17999995</v>
      </c>
      <c r="I890" s="12">
        <v>982630529.30999994</v>
      </c>
      <c r="J890" s="12">
        <v>-1478672806.05</v>
      </c>
      <c r="K890" s="25">
        <f t="shared" si="26"/>
        <v>0.48556653083064172</v>
      </c>
      <c r="L890" s="13">
        <f t="shared" si="27"/>
        <v>0.24049109689835896</v>
      </c>
    </row>
    <row r="891" spans="1:12" ht="12.75" customHeight="1" x14ac:dyDescent="0.3">
      <c r="A891" s="15" t="s">
        <v>895</v>
      </c>
      <c r="B891" s="16" t="s">
        <v>2155</v>
      </c>
      <c r="C891" s="16" t="s">
        <v>2175</v>
      </c>
      <c r="D891" s="17" t="s">
        <v>8</v>
      </c>
      <c r="E891" s="17" t="s">
        <v>15</v>
      </c>
      <c r="F891" s="4" t="s">
        <v>2184</v>
      </c>
      <c r="G891" s="12">
        <v>14394597.74</v>
      </c>
      <c r="H891" s="12">
        <v>248649637.81999999</v>
      </c>
      <c r="I891" s="12">
        <v>318733909.81999999</v>
      </c>
      <c r="J891" s="12">
        <v>-552988949.89999998</v>
      </c>
      <c r="K891" s="25">
        <f t="shared" si="26"/>
        <v>5.7891086696134249E-2</v>
      </c>
      <c r="L891" s="13">
        <f t="shared" si="27"/>
        <v>2.5370135951022058E-2</v>
      </c>
    </row>
    <row r="892" spans="1:12" ht="12.75" customHeight="1" x14ac:dyDescent="0.3">
      <c r="A892" s="15" t="s">
        <v>896</v>
      </c>
      <c r="B892" s="16" t="s">
        <v>2164</v>
      </c>
      <c r="C892" s="16" t="s">
        <v>2178</v>
      </c>
      <c r="D892" s="17" t="s">
        <v>4</v>
      </c>
      <c r="E892" s="17" t="s">
        <v>5</v>
      </c>
      <c r="F892" s="4" t="s">
        <v>2191</v>
      </c>
      <c r="G892" s="12">
        <v>11273518.66</v>
      </c>
      <c r="H892" s="12">
        <v>92149474.760000005</v>
      </c>
      <c r="I892" s="12">
        <v>41596743.130000003</v>
      </c>
      <c r="J892" s="12">
        <v>-122472699.23000002</v>
      </c>
      <c r="K892" s="25">
        <f t="shared" si="26"/>
        <v>0.122339478215817</v>
      </c>
      <c r="L892" s="13">
        <f t="shared" si="27"/>
        <v>8.4290373498800086E-2</v>
      </c>
    </row>
    <row r="893" spans="1:12" ht="12.75" customHeight="1" x14ac:dyDescent="0.3">
      <c r="A893" s="15" t="s">
        <v>897</v>
      </c>
      <c r="B893" s="16" t="s">
        <v>2152</v>
      </c>
      <c r="C893" s="16" t="s">
        <v>2177</v>
      </c>
      <c r="D893" s="17" t="s">
        <v>8</v>
      </c>
      <c r="E893" s="17" t="s">
        <v>5</v>
      </c>
      <c r="F893" s="4" t="s">
        <v>2192</v>
      </c>
      <c r="G893" s="12">
        <v>50402971.320000008</v>
      </c>
      <c r="H893" s="12">
        <v>8008317.0199999996</v>
      </c>
      <c r="I893" s="12">
        <v>123376015.87</v>
      </c>
      <c r="J893" s="12">
        <v>-80981361.569999993</v>
      </c>
      <c r="K893" s="25">
        <f t="shared" si="26"/>
        <v>6.2938281781457261</v>
      </c>
      <c r="L893" s="13">
        <f t="shared" si="27"/>
        <v>0.38362999766645928</v>
      </c>
    </row>
    <row r="894" spans="1:12" ht="12.75" customHeight="1" x14ac:dyDescent="0.3">
      <c r="A894" s="15" t="s">
        <v>898</v>
      </c>
      <c r="B894" s="16" t="s">
        <v>2162</v>
      </c>
      <c r="C894" s="16" t="s">
        <v>2177</v>
      </c>
      <c r="D894" s="17" t="s">
        <v>8</v>
      </c>
      <c r="E894" s="17" t="s">
        <v>15</v>
      </c>
      <c r="F894" s="4" t="s">
        <v>2184</v>
      </c>
      <c r="G894" s="12">
        <v>2201061.4700000002</v>
      </c>
      <c r="H894" s="12">
        <v>139948561.38</v>
      </c>
      <c r="I894" s="12">
        <v>185358210.56</v>
      </c>
      <c r="J894" s="12">
        <v>-323105710.47000003</v>
      </c>
      <c r="K894" s="25">
        <f t="shared" si="26"/>
        <v>1.5727646274430036E-2</v>
      </c>
      <c r="L894" s="13">
        <f t="shared" si="27"/>
        <v>6.7661102069094545E-3</v>
      </c>
    </row>
    <row r="895" spans="1:12" ht="12.75" customHeight="1" x14ac:dyDescent="0.3">
      <c r="A895" s="15" t="s">
        <v>899</v>
      </c>
      <c r="B895" s="16" t="s">
        <v>2152</v>
      </c>
      <c r="C895" s="16" t="s">
        <v>2177</v>
      </c>
      <c r="D895" s="17" t="s">
        <v>66</v>
      </c>
      <c r="E895" s="17" t="s">
        <v>66</v>
      </c>
      <c r="F895" s="4" t="s">
        <v>2186</v>
      </c>
      <c r="G895" s="12">
        <v>0</v>
      </c>
      <c r="H895" s="12">
        <v>66036320.909999996</v>
      </c>
      <c r="I895" s="12">
        <v>106160598.83</v>
      </c>
      <c r="J895" s="12">
        <v>-172196919.74000001</v>
      </c>
      <c r="K895" s="25" t="str">
        <f t="shared" si="26"/>
        <v/>
      </c>
      <c r="L895" s="13" t="str">
        <f t="shared" si="27"/>
        <v/>
      </c>
    </row>
    <row r="896" spans="1:12" ht="12.75" customHeight="1" x14ac:dyDescent="0.3">
      <c r="A896" s="15" t="s">
        <v>900</v>
      </c>
      <c r="B896" s="16" t="s">
        <v>2151</v>
      </c>
      <c r="C896" s="16" t="s">
        <v>2177</v>
      </c>
      <c r="D896" s="17" t="s">
        <v>4</v>
      </c>
      <c r="E896" s="17" t="s">
        <v>5</v>
      </c>
      <c r="F896" s="4" t="s">
        <v>2184</v>
      </c>
      <c r="G896" s="12">
        <v>10528715.609999999</v>
      </c>
      <c r="H896" s="12">
        <v>17960703.859999999</v>
      </c>
      <c r="I896" s="12">
        <v>74732411.349999994</v>
      </c>
      <c r="J896" s="12">
        <v>-82164399.599999994</v>
      </c>
      <c r="K896" s="25">
        <f t="shared" si="26"/>
        <v>0.58620840764756088</v>
      </c>
      <c r="L896" s="13">
        <f t="shared" si="27"/>
        <v>0.11358681371477018</v>
      </c>
    </row>
    <row r="897" spans="1:12" ht="12.75" customHeight="1" x14ac:dyDescent="0.3">
      <c r="A897" s="15" t="s">
        <v>901</v>
      </c>
      <c r="B897" s="16" t="s">
        <v>2149</v>
      </c>
      <c r="C897" s="16" t="s">
        <v>2176</v>
      </c>
      <c r="D897" s="17" t="s">
        <v>8</v>
      </c>
      <c r="E897" s="17" t="s">
        <v>5</v>
      </c>
      <c r="F897" s="4" t="s">
        <v>2184</v>
      </c>
      <c r="G897" s="12">
        <v>129405580.61</v>
      </c>
      <c r="H897" s="12">
        <v>114745452.59999999</v>
      </c>
      <c r="I897" s="12">
        <v>170113053.80000001</v>
      </c>
      <c r="J897" s="12">
        <v>-155452925.79000002</v>
      </c>
      <c r="K897" s="25">
        <f t="shared" si="26"/>
        <v>1.1277621698970928</v>
      </c>
      <c r="L897" s="13">
        <f t="shared" si="27"/>
        <v>0.45428020474237807</v>
      </c>
    </row>
    <row r="898" spans="1:12" ht="12.75" customHeight="1" x14ac:dyDescent="0.3">
      <c r="A898" s="15" t="s">
        <v>902</v>
      </c>
      <c r="B898" s="16" t="s">
        <v>2164</v>
      </c>
      <c r="C898" s="16" t="s">
        <v>2178</v>
      </c>
      <c r="D898" s="17" t="s">
        <v>8</v>
      </c>
      <c r="E898" s="17" t="s">
        <v>15</v>
      </c>
      <c r="F898" s="4" t="s">
        <v>2184</v>
      </c>
      <c r="G898" s="12">
        <v>139518563.83000001</v>
      </c>
      <c r="H898" s="12">
        <v>445301078.62</v>
      </c>
      <c r="I898" s="12">
        <v>141287889.37</v>
      </c>
      <c r="J898" s="12">
        <v>-447070404.15999997</v>
      </c>
      <c r="K898" s="25">
        <f t="shared" si="26"/>
        <v>0.31331288094421822</v>
      </c>
      <c r="L898" s="13">
        <f t="shared" si="27"/>
        <v>0.23784723450915374</v>
      </c>
    </row>
    <row r="899" spans="1:12" ht="12.75" customHeight="1" x14ac:dyDescent="0.3">
      <c r="A899" s="15" t="s">
        <v>903</v>
      </c>
      <c r="B899" s="16" t="s">
        <v>2152</v>
      </c>
      <c r="C899" s="16" t="s">
        <v>2177</v>
      </c>
      <c r="D899" s="17" t="s">
        <v>8</v>
      </c>
      <c r="E899" s="17" t="s">
        <v>5</v>
      </c>
      <c r="F899" s="4" t="s">
        <v>2184</v>
      </c>
      <c r="G899" s="12">
        <v>64634249.049999997</v>
      </c>
      <c r="H899" s="12">
        <v>27823328.140000001</v>
      </c>
      <c r="I899" s="12">
        <v>47663158.210000001</v>
      </c>
      <c r="J899" s="12">
        <v>-10852237.300000004</v>
      </c>
      <c r="K899" s="25">
        <f t="shared" si="26"/>
        <v>2.3230236413407011</v>
      </c>
      <c r="L899" s="13">
        <f t="shared" si="27"/>
        <v>0.85623602548299038</v>
      </c>
    </row>
    <row r="900" spans="1:12" ht="12.75" customHeight="1" x14ac:dyDescent="0.3">
      <c r="A900" s="15" t="s">
        <v>904</v>
      </c>
      <c r="B900" s="16" t="s">
        <v>2164</v>
      </c>
      <c r="C900" s="16" t="s">
        <v>2178</v>
      </c>
      <c r="D900" s="17" t="s">
        <v>4</v>
      </c>
      <c r="E900" s="17" t="s">
        <v>5</v>
      </c>
      <c r="F900" s="4" t="s">
        <v>2187</v>
      </c>
      <c r="G900" s="12">
        <v>45115245.379999988</v>
      </c>
      <c r="H900" s="12">
        <v>80401710.040000007</v>
      </c>
      <c r="I900" s="12">
        <v>27464126.550000001</v>
      </c>
      <c r="J900" s="12">
        <v>-62750591.210000023</v>
      </c>
      <c r="K900" s="25">
        <f t="shared" si="26"/>
        <v>0.56112295817533064</v>
      </c>
      <c r="L900" s="13">
        <f t="shared" si="27"/>
        <v>0.41825333030590445</v>
      </c>
    </row>
    <row r="901" spans="1:12" ht="12.75" customHeight="1" x14ac:dyDescent="0.3">
      <c r="A901" s="15" t="s">
        <v>905</v>
      </c>
      <c r="B901" s="16" t="s">
        <v>2169</v>
      </c>
      <c r="C901" s="16" t="s">
        <v>2178</v>
      </c>
      <c r="D901" s="17" t="s">
        <v>4</v>
      </c>
      <c r="E901" s="17" t="s">
        <v>5</v>
      </c>
      <c r="F901" s="4" t="s">
        <v>2184</v>
      </c>
      <c r="G901" s="12">
        <v>11161884.73</v>
      </c>
      <c r="H901" s="12">
        <v>3894974.9</v>
      </c>
      <c r="I901" s="12">
        <v>38500592.090000004</v>
      </c>
      <c r="J901" s="12">
        <v>-31233682.260000005</v>
      </c>
      <c r="K901" s="25">
        <f t="shared" si="26"/>
        <v>2.8657141615983202</v>
      </c>
      <c r="L901" s="13">
        <f t="shared" si="27"/>
        <v>0.26327952478222061</v>
      </c>
    </row>
    <row r="902" spans="1:12" ht="12.75" customHeight="1" x14ac:dyDescent="0.3">
      <c r="A902" s="15" t="s">
        <v>906</v>
      </c>
      <c r="B902" s="16" t="s">
        <v>2151</v>
      </c>
      <c r="C902" s="16" t="s">
        <v>2177</v>
      </c>
      <c r="D902" s="17" t="s">
        <v>8</v>
      </c>
      <c r="E902" s="17" t="s">
        <v>5</v>
      </c>
      <c r="F902" s="4" t="s">
        <v>2184</v>
      </c>
      <c r="G902" s="12">
        <v>1206172.28</v>
      </c>
      <c r="H902" s="12">
        <v>114232610.64</v>
      </c>
      <c r="I902" s="12">
        <v>383407293.91000003</v>
      </c>
      <c r="J902" s="12">
        <v>-496433732.27000004</v>
      </c>
      <c r="K902" s="25">
        <f t="shared" ref="K902:K965" si="28">IFERROR(IF(OR(G902=0,J902=0),"",G902/H902),"")</f>
        <v>1.0558913722117487E-2</v>
      </c>
      <c r="L902" s="13">
        <f t="shared" ref="L902:L965" si="29">IFERROR(IF(OR(G902=0,J902=0),"",G902/(H902+I902)),"")</f>
        <v>2.423785289265947E-3</v>
      </c>
    </row>
    <row r="903" spans="1:12" ht="12.75" customHeight="1" x14ac:dyDescent="0.3">
      <c r="A903" s="15" t="s">
        <v>907</v>
      </c>
      <c r="B903" s="16" t="s">
        <v>2151</v>
      </c>
      <c r="C903" s="16" t="s">
        <v>2177</v>
      </c>
      <c r="D903" s="17" t="s">
        <v>8</v>
      </c>
      <c r="E903" s="17" t="s">
        <v>15</v>
      </c>
      <c r="F903" s="4" t="s">
        <v>2184</v>
      </c>
      <c r="G903" s="12">
        <v>566616.04</v>
      </c>
      <c r="H903" s="12">
        <v>256761722.28</v>
      </c>
      <c r="I903" s="12">
        <v>489990409.17000002</v>
      </c>
      <c r="J903" s="12">
        <v>-746185515.41000009</v>
      </c>
      <c r="K903" s="25">
        <f t="shared" si="28"/>
        <v>2.2067776885454221E-3</v>
      </c>
      <c r="L903" s="13">
        <f t="shared" si="29"/>
        <v>7.5877391725655719E-4</v>
      </c>
    </row>
    <row r="904" spans="1:12" ht="12.75" customHeight="1" x14ac:dyDescent="0.3">
      <c r="A904" s="15" t="s">
        <v>908</v>
      </c>
      <c r="B904" s="16" t="s">
        <v>2155</v>
      </c>
      <c r="C904" s="16" t="s">
        <v>2175</v>
      </c>
      <c r="D904" s="17" t="s">
        <v>8</v>
      </c>
      <c r="E904" s="17" t="s">
        <v>5</v>
      </c>
      <c r="F904" s="4" t="s">
        <v>2184</v>
      </c>
      <c r="G904" s="12">
        <v>59064331.799999997</v>
      </c>
      <c r="H904" s="12">
        <v>108991682.56999999</v>
      </c>
      <c r="I904" s="12">
        <v>137481449.93000001</v>
      </c>
      <c r="J904" s="12">
        <v>-187408800.69999999</v>
      </c>
      <c r="K904" s="25">
        <f t="shared" si="28"/>
        <v>0.54191595548647375</v>
      </c>
      <c r="L904" s="13">
        <f t="shared" si="29"/>
        <v>0.23963801328325307</v>
      </c>
    </row>
    <row r="905" spans="1:12" ht="12.75" customHeight="1" x14ac:dyDescent="0.3">
      <c r="A905" s="15" t="s">
        <v>909</v>
      </c>
      <c r="B905" s="16" t="s">
        <v>2157</v>
      </c>
      <c r="C905" s="16" t="s">
        <v>2171</v>
      </c>
      <c r="D905" s="17" t="s">
        <v>8</v>
      </c>
      <c r="E905" s="17" t="s">
        <v>5</v>
      </c>
      <c r="F905" s="4" t="s">
        <v>2184</v>
      </c>
      <c r="G905" s="12">
        <v>507137292.22000003</v>
      </c>
      <c r="H905" s="12">
        <v>680054957.33000004</v>
      </c>
      <c r="I905" s="12">
        <v>689331668.00999999</v>
      </c>
      <c r="J905" s="12">
        <v>-862249333.12</v>
      </c>
      <c r="K905" s="25">
        <f t="shared" si="28"/>
        <v>0.74572986602597346</v>
      </c>
      <c r="L905" s="13">
        <f t="shared" si="29"/>
        <v>0.37033901371286193</v>
      </c>
    </row>
    <row r="906" spans="1:12" ht="12.75" customHeight="1" x14ac:dyDescent="0.3">
      <c r="A906" s="15" t="s">
        <v>910</v>
      </c>
      <c r="B906" s="16" t="s">
        <v>2165</v>
      </c>
      <c r="C906" s="16" t="s">
        <v>2171</v>
      </c>
      <c r="D906" s="17" t="s">
        <v>8</v>
      </c>
      <c r="E906" s="17" t="s">
        <v>15</v>
      </c>
      <c r="F906" s="4" t="s">
        <v>2184</v>
      </c>
      <c r="G906" s="12">
        <v>55297813.409999996</v>
      </c>
      <c r="H906" s="12">
        <v>909353571.55999994</v>
      </c>
      <c r="I906" s="12">
        <v>1116843996.3299999</v>
      </c>
      <c r="J906" s="12">
        <v>-1970899754.48</v>
      </c>
      <c r="K906" s="25">
        <f t="shared" si="28"/>
        <v>6.0810024988560127E-2</v>
      </c>
      <c r="L906" s="13">
        <f t="shared" si="29"/>
        <v>2.7291422261248147E-2</v>
      </c>
    </row>
    <row r="907" spans="1:12" ht="12.75" customHeight="1" x14ac:dyDescent="0.3">
      <c r="A907" s="15" t="s">
        <v>911</v>
      </c>
      <c r="B907" s="16" t="s">
        <v>2157</v>
      </c>
      <c r="C907" s="16" t="s">
        <v>2171</v>
      </c>
      <c r="D907" s="17" t="s">
        <v>8</v>
      </c>
      <c r="E907" s="17" t="s">
        <v>15</v>
      </c>
      <c r="F907" s="4" t="s">
        <v>2184</v>
      </c>
      <c r="G907" s="12">
        <v>50906170.049999997</v>
      </c>
      <c r="H907" s="12">
        <v>91036936.120000005</v>
      </c>
      <c r="I907" s="12">
        <v>119016607.45999999</v>
      </c>
      <c r="J907" s="12">
        <v>-159147373.53</v>
      </c>
      <c r="K907" s="25">
        <f t="shared" si="28"/>
        <v>0.5591814951120303</v>
      </c>
      <c r="L907" s="13">
        <f t="shared" si="29"/>
        <v>0.24234854210213369</v>
      </c>
    </row>
    <row r="908" spans="1:12" ht="12.75" customHeight="1" x14ac:dyDescent="0.3">
      <c r="A908" s="15" t="s">
        <v>912</v>
      </c>
      <c r="B908" s="16" t="s">
        <v>2149</v>
      </c>
      <c r="C908" s="16" t="s">
        <v>2176</v>
      </c>
      <c r="D908" s="17" t="s">
        <v>8</v>
      </c>
      <c r="E908" s="17" t="s">
        <v>15</v>
      </c>
      <c r="F908" s="4" t="s">
        <v>2184</v>
      </c>
      <c r="G908" s="12">
        <v>2487873.87</v>
      </c>
      <c r="H908" s="12">
        <v>312014851.10000002</v>
      </c>
      <c r="I908" s="12">
        <v>487116277.11000001</v>
      </c>
      <c r="J908" s="12">
        <v>-796643254.34000003</v>
      </c>
      <c r="K908" s="25">
        <f t="shared" si="28"/>
        <v>7.9735751719159104E-3</v>
      </c>
      <c r="L908" s="13">
        <f t="shared" si="29"/>
        <v>3.1132235776782594E-3</v>
      </c>
    </row>
    <row r="909" spans="1:12" ht="12.75" customHeight="1" x14ac:dyDescent="0.3">
      <c r="A909" s="15" t="s">
        <v>913</v>
      </c>
      <c r="B909" s="16" t="s">
        <v>2162</v>
      </c>
      <c r="C909" s="16" t="s">
        <v>2177</v>
      </c>
      <c r="D909" s="17" t="s">
        <v>4</v>
      </c>
      <c r="E909" s="17" t="s">
        <v>5</v>
      </c>
      <c r="F909" s="4" t="s">
        <v>2184</v>
      </c>
      <c r="G909" s="12">
        <v>24310983.149999999</v>
      </c>
      <c r="H909" s="12">
        <v>17068318.859999999</v>
      </c>
      <c r="I909" s="12">
        <v>43941112.390000001</v>
      </c>
      <c r="J909" s="12">
        <v>-36698448.100000001</v>
      </c>
      <c r="K909" s="25">
        <f t="shared" si="28"/>
        <v>1.4243337817512509</v>
      </c>
      <c r="L909" s="13">
        <f t="shared" si="29"/>
        <v>0.39847909826236905</v>
      </c>
    </row>
    <row r="910" spans="1:12" ht="12.75" customHeight="1" x14ac:dyDescent="0.3">
      <c r="A910" s="15" t="s">
        <v>914</v>
      </c>
      <c r="B910" s="16" t="s">
        <v>2165</v>
      </c>
      <c r="C910" s="16" t="s">
        <v>2171</v>
      </c>
      <c r="D910" s="17" t="s">
        <v>8</v>
      </c>
      <c r="E910" s="17" t="s">
        <v>5</v>
      </c>
      <c r="F910" s="4" t="s">
        <v>2184</v>
      </c>
      <c r="G910" s="12">
        <v>297822566.74000001</v>
      </c>
      <c r="H910" s="12">
        <v>862211728.75</v>
      </c>
      <c r="I910" s="12">
        <v>831705768.20000005</v>
      </c>
      <c r="J910" s="12">
        <v>-1396094930.21</v>
      </c>
      <c r="K910" s="25">
        <f t="shared" si="28"/>
        <v>0.34541697451943876</v>
      </c>
      <c r="L910" s="13">
        <f t="shared" si="29"/>
        <v>0.17581881483380826</v>
      </c>
    </row>
    <row r="911" spans="1:12" ht="12.75" customHeight="1" x14ac:dyDescent="0.3">
      <c r="A911" s="15" t="s">
        <v>915</v>
      </c>
      <c r="B911" s="16" t="s">
        <v>2164</v>
      </c>
      <c r="C911" s="16" t="s">
        <v>2178</v>
      </c>
      <c r="D911" s="17" t="s">
        <v>4</v>
      </c>
      <c r="E911" s="17" t="s">
        <v>15</v>
      </c>
      <c r="F911" s="4" t="s">
        <v>2184</v>
      </c>
      <c r="G911" s="12">
        <v>18526435.789999999</v>
      </c>
      <c r="H911" s="12">
        <v>42962960.259999998</v>
      </c>
      <c r="I911" s="12">
        <v>30011057.329999998</v>
      </c>
      <c r="J911" s="12">
        <v>-54447581.799999997</v>
      </c>
      <c r="K911" s="25">
        <f t="shared" si="28"/>
        <v>0.43121879120719603</v>
      </c>
      <c r="L911" s="13">
        <f t="shared" si="29"/>
        <v>0.2538771524693848</v>
      </c>
    </row>
    <row r="912" spans="1:12" ht="12.75" customHeight="1" x14ac:dyDescent="0.3">
      <c r="A912" s="15" t="s">
        <v>916</v>
      </c>
      <c r="B912" s="16" t="s">
        <v>2155</v>
      </c>
      <c r="C912" s="16" t="s">
        <v>2175</v>
      </c>
      <c r="D912" s="17" t="s">
        <v>4</v>
      </c>
      <c r="E912" s="17" t="s">
        <v>15</v>
      </c>
      <c r="F912" s="4" t="s">
        <v>2184</v>
      </c>
      <c r="G912" s="12">
        <v>10203208.119999999</v>
      </c>
      <c r="H912" s="12">
        <v>23029966.030000001</v>
      </c>
      <c r="I912" s="12">
        <v>47682000.140000001</v>
      </c>
      <c r="J912" s="12">
        <v>-60508758.050000004</v>
      </c>
      <c r="K912" s="25">
        <f t="shared" si="28"/>
        <v>0.44304051976059294</v>
      </c>
      <c r="L912" s="13">
        <f t="shared" si="29"/>
        <v>0.14429252462688238</v>
      </c>
    </row>
    <row r="913" spans="1:12" ht="12.75" customHeight="1" x14ac:dyDescent="0.3">
      <c r="A913" s="15" t="s">
        <v>917</v>
      </c>
      <c r="B913" s="16" t="s">
        <v>2155</v>
      </c>
      <c r="C913" s="16" t="s">
        <v>2175</v>
      </c>
      <c r="D913" s="17" t="s">
        <v>4</v>
      </c>
      <c r="E913" s="17" t="s">
        <v>15</v>
      </c>
      <c r="F913" s="4" t="s">
        <v>2184</v>
      </c>
      <c r="G913" s="12">
        <v>1878264.91</v>
      </c>
      <c r="H913" s="12">
        <v>30390743.390000001</v>
      </c>
      <c r="I913" s="12">
        <v>40025176.020000003</v>
      </c>
      <c r="J913" s="12">
        <v>-68537654.5</v>
      </c>
      <c r="K913" s="25">
        <f t="shared" si="28"/>
        <v>6.1803848819902127E-2</v>
      </c>
      <c r="L913" s="13">
        <f t="shared" si="29"/>
        <v>2.6673867581898835E-2</v>
      </c>
    </row>
    <row r="914" spans="1:12" ht="12.75" customHeight="1" x14ac:dyDescent="0.3">
      <c r="A914" s="15" t="s">
        <v>918</v>
      </c>
      <c r="B914" s="16" t="s">
        <v>2172</v>
      </c>
      <c r="C914" s="16" t="s">
        <v>2171</v>
      </c>
      <c r="D914" s="17" t="s">
        <v>8</v>
      </c>
      <c r="E914" s="17" t="s">
        <v>5</v>
      </c>
      <c r="F914" s="4" t="s">
        <v>2184</v>
      </c>
      <c r="G914" s="12">
        <v>157170531.83000001</v>
      </c>
      <c r="H914" s="12">
        <v>102375535.78</v>
      </c>
      <c r="I914" s="12">
        <v>115432274.83</v>
      </c>
      <c r="J914" s="12">
        <v>-60637278.779999986</v>
      </c>
      <c r="K914" s="25">
        <f t="shared" si="28"/>
        <v>1.5352352554984598</v>
      </c>
      <c r="L914" s="13">
        <f t="shared" si="29"/>
        <v>0.7216019085349733</v>
      </c>
    </row>
    <row r="915" spans="1:12" ht="12.75" customHeight="1" x14ac:dyDescent="0.3">
      <c r="A915" s="15" t="s">
        <v>919</v>
      </c>
      <c r="B915" s="16" t="s">
        <v>2162</v>
      </c>
      <c r="C915" s="16" t="s">
        <v>2177</v>
      </c>
      <c r="D915" s="17" t="s">
        <v>8</v>
      </c>
      <c r="E915" s="17" t="s">
        <v>15</v>
      </c>
      <c r="F915" s="4" t="s">
        <v>2184</v>
      </c>
      <c r="G915" s="12">
        <v>108935.67999999999</v>
      </c>
      <c r="H915" s="12">
        <v>114637528.44</v>
      </c>
      <c r="I915" s="12">
        <v>55393811.969999999</v>
      </c>
      <c r="J915" s="12">
        <v>-169922404.72999999</v>
      </c>
      <c r="K915" s="25">
        <f t="shared" si="28"/>
        <v>9.5026193849787781E-4</v>
      </c>
      <c r="L915" s="13">
        <f t="shared" si="29"/>
        <v>6.4068000485864075E-4</v>
      </c>
    </row>
    <row r="916" spans="1:12" ht="12.75" customHeight="1" x14ac:dyDescent="0.3">
      <c r="A916" s="15" t="s">
        <v>920</v>
      </c>
      <c r="B916" s="16" t="s">
        <v>2163</v>
      </c>
      <c r="C916" s="16" t="s">
        <v>2177</v>
      </c>
      <c r="D916" s="17" t="s">
        <v>4</v>
      </c>
      <c r="E916" s="17" t="s">
        <v>5</v>
      </c>
      <c r="F916" s="4" t="s">
        <v>2186</v>
      </c>
      <c r="G916" s="12">
        <v>14488217.83</v>
      </c>
      <c r="H916" s="12">
        <v>28967967.640000001</v>
      </c>
      <c r="I916" s="12">
        <v>150583836.78</v>
      </c>
      <c r="J916" s="12">
        <v>-165063586.59</v>
      </c>
      <c r="K916" s="25">
        <f t="shared" si="28"/>
        <v>0.50014616178989901</v>
      </c>
      <c r="L916" s="13">
        <f t="shared" si="29"/>
        <v>8.0691017708236293E-2</v>
      </c>
    </row>
    <row r="917" spans="1:12" ht="12.75" customHeight="1" x14ac:dyDescent="0.3">
      <c r="A917" s="15" t="s">
        <v>921</v>
      </c>
      <c r="B917" s="16" t="s">
        <v>2170</v>
      </c>
      <c r="C917" s="16" t="s">
        <v>2178</v>
      </c>
      <c r="D917" s="17" t="s">
        <v>8</v>
      </c>
      <c r="E917" s="17" t="s">
        <v>15</v>
      </c>
      <c r="F917" s="4" t="s">
        <v>2184</v>
      </c>
      <c r="G917" s="12">
        <v>61430689.060000002</v>
      </c>
      <c r="H917" s="12">
        <v>129768480.5</v>
      </c>
      <c r="I917" s="12">
        <v>106508268.29000001</v>
      </c>
      <c r="J917" s="12">
        <v>-174846059.73000002</v>
      </c>
      <c r="K917" s="25">
        <f t="shared" si="28"/>
        <v>0.4733868257014846</v>
      </c>
      <c r="L917" s="13">
        <f t="shared" si="29"/>
        <v>0.2599946434619298</v>
      </c>
    </row>
    <row r="918" spans="1:12" ht="12.75" customHeight="1" x14ac:dyDescent="0.3">
      <c r="A918" s="15" t="s">
        <v>922</v>
      </c>
      <c r="B918" s="16" t="s">
        <v>2156</v>
      </c>
      <c r="C918" s="16" t="s">
        <v>2177</v>
      </c>
      <c r="D918" s="17" t="s">
        <v>4</v>
      </c>
      <c r="E918" s="17" t="s">
        <v>5</v>
      </c>
      <c r="F918" s="4" t="s">
        <v>2180</v>
      </c>
      <c r="G918" s="12">
        <v>0</v>
      </c>
      <c r="H918" s="12">
        <v>0</v>
      </c>
      <c r="I918" s="12">
        <v>0</v>
      </c>
      <c r="J918" s="12" t="s">
        <v>2180</v>
      </c>
      <c r="K918" s="25" t="str">
        <f t="shared" si="28"/>
        <v/>
      </c>
      <c r="L918" s="13" t="str">
        <f t="shared" si="29"/>
        <v/>
      </c>
    </row>
    <row r="919" spans="1:12" ht="12.75" customHeight="1" x14ac:dyDescent="0.3">
      <c r="A919" s="15" t="s">
        <v>923</v>
      </c>
      <c r="B919" s="16" t="s">
        <v>2152</v>
      </c>
      <c r="C919" s="16" t="s">
        <v>2177</v>
      </c>
      <c r="D919" s="17" t="s">
        <v>8</v>
      </c>
      <c r="E919" s="17" t="s">
        <v>5</v>
      </c>
      <c r="F919" s="4" t="s">
        <v>2184</v>
      </c>
      <c r="G919" s="12">
        <v>115598049.68000001</v>
      </c>
      <c r="H919" s="12">
        <v>207487417.72</v>
      </c>
      <c r="I919" s="12">
        <v>198947757.28</v>
      </c>
      <c r="J919" s="12">
        <v>-290837125.31999999</v>
      </c>
      <c r="K919" s="25">
        <f t="shared" si="28"/>
        <v>0.55713281774028922</v>
      </c>
      <c r="L919" s="13">
        <f t="shared" si="29"/>
        <v>0.28441940262675347</v>
      </c>
    </row>
    <row r="920" spans="1:12" ht="12.75" customHeight="1" x14ac:dyDescent="0.3">
      <c r="A920" s="15" t="s">
        <v>924</v>
      </c>
      <c r="B920" s="16" t="s">
        <v>2155</v>
      </c>
      <c r="C920" s="16" t="s">
        <v>2175</v>
      </c>
      <c r="D920" s="17" t="s">
        <v>4</v>
      </c>
      <c r="E920" s="17" t="s">
        <v>15</v>
      </c>
      <c r="F920" s="4" t="s">
        <v>2187</v>
      </c>
      <c r="G920" s="12">
        <v>238329.37</v>
      </c>
      <c r="H920" s="12">
        <v>52607936.770000003</v>
      </c>
      <c r="I920" s="12">
        <v>33959091.130000003</v>
      </c>
      <c r="J920" s="12">
        <v>-86328698.530000001</v>
      </c>
      <c r="K920" s="25">
        <f t="shared" si="28"/>
        <v>4.5302930438417951E-3</v>
      </c>
      <c r="L920" s="13">
        <f t="shared" si="29"/>
        <v>2.7531194703289564E-3</v>
      </c>
    </row>
    <row r="921" spans="1:12" ht="12.75" customHeight="1" x14ac:dyDescent="0.3">
      <c r="A921" s="15" t="s">
        <v>925</v>
      </c>
      <c r="B921" s="16" t="s">
        <v>2170</v>
      </c>
      <c r="C921" s="16" t="s">
        <v>2178</v>
      </c>
      <c r="D921" s="17" t="s">
        <v>89</v>
      </c>
      <c r="E921" s="17" t="s">
        <v>5</v>
      </c>
      <c r="F921" s="4" t="s">
        <v>2184</v>
      </c>
      <c r="G921" s="12">
        <v>1493498601.1199999</v>
      </c>
      <c r="H921" s="12">
        <v>2097753500.53</v>
      </c>
      <c r="I921" s="12">
        <v>1515544191.79</v>
      </c>
      <c r="J921" s="12">
        <v>-2119799091.2</v>
      </c>
      <c r="K921" s="25">
        <f t="shared" si="28"/>
        <v>0.71195142839359615</v>
      </c>
      <c r="L921" s="13">
        <f t="shared" si="29"/>
        <v>0.41333394818102165</v>
      </c>
    </row>
    <row r="922" spans="1:12" ht="12.75" customHeight="1" x14ac:dyDescent="0.3">
      <c r="A922" s="15" t="s">
        <v>926</v>
      </c>
      <c r="B922" s="16" t="s">
        <v>2172</v>
      </c>
      <c r="C922" s="16" t="s">
        <v>2171</v>
      </c>
      <c r="D922" s="17" t="s">
        <v>8</v>
      </c>
      <c r="E922" s="17" t="s">
        <v>5</v>
      </c>
      <c r="F922" s="4" t="s">
        <v>2184</v>
      </c>
      <c r="G922" s="12">
        <v>86476276.569999993</v>
      </c>
      <c r="H922" s="12">
        <v>82769850.950000003</v>
      </c>
      <c r="I922" s="12">
        <v>75277499.980000004</v>
      </c>
      <c r="J922" s="12">
        <v>-71571074.360000014</v>
      </c>
      <c r="K922" s="25">
        <f t="shared" si="28"/>
        <v>1.0447798996549962</v>
      </c>
      <c r="L922" s="13">
        <f t="shared" si="29"/>
        <v>0.5471542297997819</v>
      </c>
    </row>
    <row r="923" spans="1:12" ht="12.75" customHeight="1" x14ac:dyDescent="0.3">
      <c r="A923" s="15" t="s">
        <v>927</v>
      </c>
      <c r="B923" s="16" t="s">
        <v>2165</v>
      </c>
      <c r="C923" s="16" t="s">
        <v>2171</v>
      </c>
      <c r="D923" s="17" t="s">
        <v>8</v>
      </c>
      <c r="E923" s="17" t="s">
        <v>15</v>
      </c>
      <c r="F923" s="4" t="s">
        <v>2184</v>
      </c>
      <c r="G923" s="12">
        <v>55352086.539999999</v>
      </c>
      <c r="H923" s="12">
        <v>112331123.67</v>
      </c>
      <c r="I923" s="12">
        <v>102567962.59</v>
      </c>
      <c r="J923" s="12">
        <v>-159546999.72</v>
      </c>
      <c r="K923" s="25">
        <f t="shared" si="28"/>
        <v>0.49275823771344279</v>
      </c>
      <c r="L923" s="13">
        <f t="shared" si="29"/>
        <v>0.2575724611180113</v>
      </c>
    </row>
    <row r="924" spans="1:12" ht="12.75" customHeight="1" x14ac:dyDescent="0.3">
      <c r="A924" s="15" t="s">
        <v>928</v>
      </c>
      <c r="B924" s="16" t="s">
        <v>2157</v>
      </c>
      <c r="C924" s="16" t="s">
        <v>2171</v>
      </c>
      <c r="D924" s="17" t="s">
        <v>8</v>
      </c>
      <c r="E924" s="17" t="s">
        <v>15</v>
      </c>
      <c r="F924" s="4" t="s">
        <v>2184</v>
      </c>
      <c r="G924" s="12">
        <v>76181119.329999998</v>
      </c>
      <c r="H924" s="12">
        <v>114528150.31999999</v>
      </c>
      <c r="I924" s="12">
        <v>52485609.240000002</v>
      </c>
      <c r="J924" s="12">
        <v>-90832640.229999989</v>
      </c>
      <c r="K924" s="25">
        <f t="shared" si="28"/>
        <v>0.66517375088259434</v>
      </c>
      <c r="L924" s="13">
        <f t="shared" si="29"/>
        <v>0.45613678496131205</v>
      </c>
    </row>
    <row r="925" spans="1:12" ht="12.75" customHeight="1" x14ac:dyDescent="0.3">
      <c r="A925" s="15" t="s">
        <v>929</v>
      </c>
      <c r="B925" s="16" t="s">
        <v>2162</v>
      </c>
      <c r="C925" s="16" t="s">
        <v>2177</v>
      </c>
      <c r="D925" s="17" t="s">
        <v>8</v>
      </c>
      <c r="E925" s="17" t="s">
        <v>15</v>
      </c>
      <c r="F925" s="4" t="s">
        <v>2184</v>
      </c>
      <c r="G925" s="12">
        <v>6416588.1399999997</v>
      </c>
      <c r="H925" s="12">
        <v>240998265.47</v>
      </c>
      <c r="I925" s="12">
        <v>88687878.900000006</v>
      </c>
      <c r="J925" s="12">
        <v>-323269556.23000002</v>
      </c>
      <c r="K925" s="25">
        <f t="shared" si="28"/>
        <v>2.6625038680200587E-2</v>
      </c>
      <c r="L925" s="13">
        <f t="shared" si="29"/>
        <v>1.9462717040358221E-2</v>
      </c>
    </row>
    <row r="926" spans="1:12" ht="12.75" customHeight="1" x14ac:dyDescent="0.3">
      <c r="A926" s="15" t="s">
        <v>930</v>
      </c>
      <c r="B926" s="16" t="s">
        <v>2157</v>
      </c>
      <c r="C926" s="16" t="s">
        <v>2171</v>
      </c>
      <c r="D926" s="17" t="s">
        <v>4</v>
      </c>
      <c r="E926" s="17" t="s">
        <v>15</v>
      </c>
      <c r="F926" s="4" t="s">
        <v>2187</v>
      </c>
      <c r="G926" s="12">
        <v>183112.2</v>
      </c>
      <c r="H926" s="12">
        <v>83901030</v>
      </c>
      <c r="I926" s="12">
        <v>119731402.42</v>
      </c>
      <c r="J926" s="12">
        <v>-203449320.22</v>
      </c>
      <c r="K926" s="25">
        <f t="shared" si="28"/>
        <v>2.1824785702869204E-3</v>
      </c>
      <c r="L926" s="13">
        <f t="shared" si="29"/>
        <v>8.9922905611775929E-4</v>
      </c>
    </row>
    <row r="927" spans="1:12" ht="12.75" customHeight="1" x14ac:dyDescent="0.3">
      <c r="A927" s="15" t="s">
        <v>931</v>
      </c>
      <c r="B927" s="16" t="s">
        <v>2172</v>
      </c>
      <c r="C927" s="16" t="s">
        <v>2171</v>
      </c>
      <c r="D927" s="17" t="s">
        <v>8</v>
      </c>
      <c r="E927" s="17" t="s">
        <v>5</v>
      </c>
      <c r="F927" s="4" t="s">
        <v>2184</v>
      </c>
      <c r="G927" s="12">
        <v>153634722.22999999</v>
      </c>
      <c r="H927" s="12">
        <v>565075561.5</v>
      </c>
      <c r="I927" s="12">
        <v>546683084.42999995</v>
      </c>
      <c r="J927" s="12">
        <v>-958123923.69999993</v>
      </c>
      <c r="K927" s="25">
        <f t="shared" si="28"/>
        <v>0.27188350142443735</v>
      </c>
      <c r="L927" s="13">
        <f t="shared" si="29"/>
        <v>0.13819071503732958</v>
      </c>
    </row>
    <row r="928" spans="1:12" ht="12.75" customHeight="1" x14ac:dyDescent="0.3">
      <c r="A928" s="15" t="s">
        <v>932</v>
      </c>
      <c r="B928" s="16" t="s">
        <v>2165</v>
      </c>
      <c r="C928" s="16" t="s">
        <v>2171</v>
      </c>
      <c r="D928" s="17" t="s">
        <v>8</v>
      </c>
      <c r="E928" s="17" t="s">
        <v>5</v>
      </c>
      <c r="F928" s="4" t="s">
        <v>2184</v>
      </c>
      <c r="G928" s="12">
        <v>3932445.18</v>
      </c>
      <c r="H928" s="12">
        <v>157826090.53999999</v>
      </c>
      <c r="I928" s="12">
        <v>214446418.78</v>
      </c>
      <c r="J928" s="12">
        <v>-368340064.13999999</v>
      </c>
      <c r="K928" s="25">
        <f t="shared" si="28"/>
        <v>2.4916318756583199E-2</v>
      </c>
      <c r="L928" s="13">
        <f t="shared" si="29"/>
        <v>1.0563350990335223E-2</v>
      </c>
    </row>
    <row r="929" spans="1:12" ht="12.75" customHeight="1" x14ac:dyDescent="0.3">
      <c r="A929" s="15" t="s">
        <v>933</v>
      </c>
      <c r="B929" s="16" t="s">
        <v>2157</v>
      </c>
      <c r="C929" s="16" t="s">
        <v>2171</v>
      </c>
      <c r="D929" s="17" t="s">
        <v>4</v>
      </c>
      <c r="E929" s="17" t="s">
        <v>15</v>
      </c>
      <c r="F929" s="4" t="s">
        <v>2184</v>
      </c>
      <c r="G929" s="12">
        <v>28235501.809999999</v>
      </c>
      <c r="H929" s="12">
        <v>77421736.030000001</v>
      </c>
      <c r="I929" s="12">
        <v>138219072.56999999</v>
      </c>
      <c r="J929" s="12">
        <v>-187405306.78999999</v>
      </c>
      <c r="K929" s="25">
        <f t="shared" si="28"/>
        <v>0.36469734802974552</v>
      </c>
      <c r="L929" s="13">
        <f t="shared" si="29"/>
        <v>0.13093765504457489</v>
      </c>
    </row>
    <row r="930" spans="1:12" ht="12.75" customHeight="1" x14ac:dyDescent="0.3">
      <c r="A930" s="15" t="s">
        <v>934</v>
      </c>
      <c r="B930" s="16" t="s">
        <v>2152</v>
      </c>
      <c r="C930" s="16" t="s">
        <v>2177</v>
      </c>
      <c r="D930" s="17" t="s">
        <v>8</v>
      </c>
      <c r="E930" s="17" t="s">
        <v>15</v>
      </c>
      <c r="F930" s="4" t="s">
        <v>2184</v>
      </c>
      <c r="G930" s="12">
        <v>37855091.960000001</v>
      </c>
      <c r="H930" s="12">
        <v>175407495.78</v>
      </c>
      <c r="I930" s="12">
        <v>83169849.829999998</v>
      </c>
      <c r="J930" s="12">
        <v>-220722253.64999998</v>
      </c>
      <c r="K930" s="25">
        <f t="shared" si="28"/>
        <v>0.2158122820901491</v>
      </c>
      <c r="L930" s="13">
        <f t="shared" si="29"/>
        <v>0.14639755803315826</v>
      </c>
    </row>
    <row r="931" spans="1:12" ht="12.75" customHeight="1" x14ac:dyDescent="0.3">
      <c r="A931" s="15" t="s">
        <v>935</v>
      </c>
      <c r="B931" s="16" t="s">
        <v>2172</v>
      </c>
      <c r="C931" s="16" t="s">
        <v>2171</v>
      </c>
      <c r="D931" s="17" t="s">
        <v>8</v>
      </c>
      <c r="E931" s="17" t="s">
        <v>5</v>
      </c>
      <c r="F931" s="4" t="s">
        <v>2184</v>
      </c>
      <c r="G931" s="12">
        <v>350416256.25</v>
      </c>
      <c r="H931" s="12">
        <v>145801680.44999999</v>
      </c>
      <c r="I931" s="12">
        <v>388721487.56999999</v>
      </c>
      <c r="J931" s="12">
        <v>-184106911.76999998</v>
      </c>
      <c r="K931" s="25">
        <f t="shared" si="28"/>
        <v>2.4033759773445742</v>
      </c>
      <c r="L931" s="13">
        <f t="shared" si="29"/>
        <v>0.65556794768695348</v>
      </c>
    </row>
    <row r="932" spans="1:12" ht="12.75" customHeight="1" x14ac:dyDescent="0.3">
      <c r="A932" s="15" t="s">
        <v>936</v>
      </c>
      <c r="B932" s="16" t="s">
        <v>2154</v>
      </c>
      <c r="C932" s="16" t="s">
        <v>2171</v>
      </c>
      <c r="D932" s="17" t="s">
        <v>8</v>
      </c>
      <c r="E932" s="17" t="s">
        <v>5</v>
      </c>
      <c r="F932" s="4" t="s">
        <v>2184</v>
      </c>
      <c r="G932" s="12">
        <v>308635503.61000001</v>
      </c>
      <c r="H932" s="12">
        <v>211642429.23000002</v>
      </c>
      <c r="I932" s="12">
        <v>248710232.16</v>
      </c>
      <c r="J932" s="12">
        <v>-151717157.78</v>
      </c>
      <c r="K932" s="25">
        <f t="shared" si="28"/>
        <v>1.4582874744581289</v>
      </c>
      <c r="L932" s="13">
        <f t="shared" si="29"/>
        <v>0.67043275622236764</v>
      </c>
    </row>
    <row r="933" spans="1:12" ht="12.75" customHeight="1" x14ac:dyDescent="0.3">
      <c r="A933" s="15" t="s">
        <v>937</v>
      </c>
      <c r="B933" s="16" t="s">
        <v>2165</v>
      </c>
      <c r="C933" s="16" t="s">
        <v>2171</v>
      </c>
      <c r="D933" s="17" t="s">
        <v>8</v>
      </c>
      <c r="E933" s="17" t="s">
        <v>5</v>
      </c>
      <c r="F933" s="4" t="s">
        <v>2184</v>
      </c>
      <c r="G933" s="12">
        <v>132957250.62</v>
      </c>
      <c r="H933" s="12">
        <v>132689133.03</v>
      </c>
      <c r="I933" s="12">
        <v>203683863.38</v>
      </c>
      <c r="J933" s="12">
        <v>-203415745.78999999</v>
      </c>
      <c r="K933" s="25">
        <f t="shared" si="28"/>
        <v>1.0020206446743412</v>
      </c>
      <c r="L933" s="13">
        <f t="shared" si="29"/>
        <v>0.39526731348535604</v>
      </c>
    </row>
    <row r="934" spans="1:12" ht="12.75" customHeight="1" x14ac:dyDescent="0.3">
      <c r="A934" s="15" t="s">
        <v>938</v>
      </c>
      <c r="B934" s="16" t="s">
        <v>2162</v>
      </c>
      <c r="C934" s="16" t="s">
        <v>2177</v>
      </c>
      <c r="D934" s="17" t="s">
        <v>4</v>
      </c>
      <c r="E934" s="17" t="s">
        <v>15</v>
      </c>
      <c r="F934" s="4" t="s">
        <v>2184</v>
      </c>
      <c r="G934" s="12">
        <v>12244.07</v>
      </c>
      <c r="H934" s="12">
        <v>105566764.64</v>
      </c>
      <c r="I934" s="12">
        <v>31262486.379999999</v>
      </c>
      <c r="J934" s="12">
        <v>-136817006.95000002</v>
      </c>
      <c r="K934" s="25">
        <f t="shared" si="28"/>
        <v>1.1598413612233253E-4</v>
      </c>
      <c r="L934" s="13">
        <f t="shared" si="29"/>
        <v>8.9484301848661828E-5</v>
      </c>
    </row>
    <row r="935" spans="1:12" ht="12.75" customHeight="1" x14ac:dyDescent="0.3">
      <c r="A935" s="15" t="s">
        <v>939</v>
      </c>
      <c r="B935" s="16" t="s">
        <v>2172</v>
      </c>
      <c r="C935" s="16" t="s">
        <v>2171</v>
      </c>
      <c r="D935" s="17" t="s">
        <v>8</v>
      </c>
      <c r="E935" s="17" t="s">
        <v>15</v>
      </c>
      <c r="F935" s="4" t="s">
        <v>2186</v>
      </c>
      <c r="G935" s="12">
        <v>94338121.439999998</v>
      </c>
      <c r="H935" s="12">
        <v>460805047.51999998</v>
      </c>
      <c r="I935" s="12">
        <v>390555563.22000003</v>
      </c>
      <c r="J935" s="12">
        <v>-757022489.29999995</v>
      </c>
      <c r="K935" s="25">
        <f t="shared" si="28"/>
        <v>0.2047245835255429</v>
      </c>
      <c r="L935" s="13">
        <f t="shared" si="29"/>
        <v>0.11080865176273728</v>
      </c>
    </row>
    <row r="936" spans="1:12" ht="12.75" customHeight="1" x14ac:dyDescent="0.3">
      <c r="A936" s="15" t="s">
        <v>940</v>
      </c>
      <c r="B936" s="16" t="s">
        <v>2157</v>
      </c>
      <c r="C936" s="16" t="s">
        <v>2171</v>
      </c>
      <c r="D936" s="17" t="s">
        <v>4</v>
      </c>
      <c r="E936" s="17" t="s">
        <v>15</v>
      </c>
      <c r="F936" s="4" t="s">
        <v>2184</v>
      </c>
      <c r="G936" s="12">
        <v>24093235.710000001</v>
      </c>
      <c r="H936" s="12">
        <v>55077216.439999998</v>
      </c>
      <c r="I936" s="12">
        <v>51905592.890000001</v>
      </c>
      <c r="J936" s="12">
        <v>-82889573.620000005</v>
      </c>
      <c r="K936" s="25">
        <f t="shared" si="28"/>
        <v>0.43744468706487161</v>
      </c>
      <c r="L936" s="13">
        <f t="shared" si="29"/>
        <v>0.22520660899529962</v>
      </c>
    </row>
    <row r="937" spans="1:12" ht="12.75" customHeight="1" x14ac:dyDescent="0.3">
      <c r="A937" s="15" t="s">
        <v>941</v>
      </c>
      <c r="B937" s="16" t="s">
        <v>2172</v>
      </c>
      <c r="C937" s="16" t="s">
        <v>2171</v>
      </c>
      <c r="D937" s="17" t="s">
        <v>8</v>
      </c>
      <c r="E937" s="17" t="s">
        <v>5</v>
      </c>
      <c r="F937" s="4" t="s">
        <v>2184</v>
      </c>
      <c r="G937" s="12">
        <v>418318885.74000001</v>
      </c>
      <c r="H937" s="12">
        <v>298692306.07999998</v>
      </c>
      <c r="I937" s="12">
        <v>316614878.06999999</v>
      </c>
      <c r="J937" s="12">
        <v>-196988298.40999997</v>
      </c>
      <c r="K937" s="25">
        <f t="shared" si="28"/>
        <v>1.40050104145622</v>
      </c>
      <c r="L937" s="13">
        <f t="shared" si="29"/>
        <v>0.67985373243752334</v>
      </c>
    </row>
    <row r="938" spans="1:12" ht="12.75" customHeight="1" x14ac:dyDescent="0.3">
      <c r="A938" s="15" t="s">
        <v>942</v>
      </c>
      <c r="B938" s="16" t="s">
        <v>2172</v>
      </c>
      <c r="C938" s="16" t="s">
        <v>2171</v>
      </c>
      <c r="D938" s="17" t="s">
        <v>8</v>
      </c>
      <c r="E938" s="17" t="s">
        <v>5</v>
      </c>
      <c r="F938" s="4" t="s">
        <v>2184</v>
      </c>
      <c r="G938" s="12">
        <v>816110491.85000002</v>
      </c>
      <c r="H938" s="12">
        <v>590468051.63</v>
      </c>
      <c r="I938" s="12">
        <v>453619642.72000003</v>
      </c>
      <c r="J938" s="12">
        <v>-227977202.5</v>
      </c>
      <c r="K938" s="25">
        <f t="shared" si="28"/>
        <v>1.3821416579561063</v>
      </c>
      <c r="L938" s="13">
        <f t="shared" si="29"/>
        <v>0.78164937319567984</v>
      </c>
    </row>
    <row r="939" spans="1:12" ht="12.75" customHeight="1" x14ac:dyDescent="0.3">
      <c r="A939" s="15" t="s">
        <v>943</v>
      </c>
      <c r="B939" s="16" t="s">
        <v>2152</v>
      </c>
      <c r="C939" s="16" t="s">
        <v>2177</v>
      </c>
      <c r="D939" s="17" t="s">
        <v>8</v>
      </c>
      <c r="E939" s="17" t="s">
        <v>5</v>
      </c>
      <c r="F939" s="4" t="s">
        <v>2184</v>
      </c>
      <c r="G939" s="12">
        <v>218559431.91999999</v>
      </c>
      <c r="H939" s="12">
        <v>360627324.42000002</v>
      </c>
      <c r="I939" s="12">
        <v>398640452.61000001</v>
      </c>
      <c r="J939" s="12">
        <v>-540708345.11000001</v>
      </c>
      <c r="K939" s="25">
        <f t="shared" si="28"/>
        <v>0.60605344387453441</v>
      </c>
      <c r="L939" s="13">
        <f t="shared" si="29"/>
        <v>0.28785553467701597</v>
      </c>
    </row>
    <row r="940" spans="1:12" ht="12.75" customHeight="1" x14ac:dyDescent="0.3">
      <c r="A940" s="15" t="s">
        <v>944</v>
      </c>
      <c r="B940" s="16" t="s">
        <v>2172</v>
      </c>
      <c r="C940" s="16" t="s">
        <v>2171</v>
      </c>
      <c r="D940" s="17" t="s">
        <v>8</v>
      </c>
      <c r="E940" s="17" t="s">
        <v>15</v>
      </c>
      <c r="F940" s="4" t="s">
        <v>2184</v>
      </c>
      <c r="G940" s="12">
        <v>153418395.03</v>
      </c>
      <c r="H940" s="12">
        <v>794832700.19000006</v>
      </c>
      <c r="I940" s="12">
        <v>283298329.31999999</v>
      </c>
      <c r="J940" s="12">
        <v>-924712634.48000002</v>
      </c>
      <c r="K940" s="25">
        <f t="shared" si="28"/>
        <v>0.19301973232018038</v>
      </c>
      <c r="L940" s="13">
        <f t="shared" si="29"/>
        <v>0.14230032420060032</v>
      </c>
    </row>
    <row r="941" spans="1:12" ht="12.75" customHeight="1" x14ac:dyDescent="0.3">
      <c r="A941" s="15" t="s">
        <v>945</v>
      </c>
      <c r="B941" s="16" t="s">
        <v>2162</v>
      </c>
      <c r="C941" s="16" t="s">
        <v>2177</v>
      </c>
      <c r="D941" s="17" t="s">
        <v>8</v>
      </c>
      <c r="E941" s="17" t="s">
        <v>15</v>
      </c>
      <c r="F941" s="4" t="s">
        <v>2184</v>
      </c>
      <c r="G941" s="12">
        <v>605465.15</v>
      </c>
      <c r="H941" s="12">
        <v>189560651.13999999</v>
      </c>
      <c r="I941" s="12">
        <v>185530430.61000001</v>
      </c>
      <c r="J941" s="12">
        <v>-374485616.60000002</v>
      </c>
      <c r="K941" s="25">
        <f t="shared" si="28"/>
        <v>3.1940444726201844E-3</v>
      </c>
      <c r="L941" s="13">
        <f t="shared" si="29"/>
        <v>1.6141816733556611E-3</v>
      </c>
    </row>
    <row r="942" spans="1:12" ht="12.75" customHeight="1" x14ac:dyDescent="0.3">
      <c r="A942" s="15" t="s">
        <v>946</v>
      </c>
      <c r="B942" s="16" t="s">
        <v>2152</v>
      </c>
      <c r="C942" s="16" t="s">
        <v>2177</v>
      </c>
      <c r="D942" s="17" t="s">
        <v>8</v>
      </c>
      <c r="E942" s="17" t="s">
        <v>15</v>
      </c>
      <c r="F942" s="4" t="s">
        <v>2190</v>
      </c>
      <c r="G942" s="12">
        <v>1021333.09</v>
      </c>
      <c r="H942" s="12">
        <v>50442048.880000003</v>
      </c>
      <c r="I942" s="12">
        <v>42161279.590000004</v>
      </c>
      <c r="J942" s="12">
        <v>-91581995.379999995</v>
      </c>
      <c r="K942" s="25">
        <f t="shared" si="28"/>
        <v>2.0247652755535729E-2</v>
      </c>
      <c r="L942" s="13">
        <f t="shared" si="29"/>
        <v>1.1029118573538893E-2</v>
      </c>
    </row>
    <row r="943" spans="1:12" ht="12.75" customHeight="1" x14ac:dyDescent="0.3">
      <c r="A943" s="15" t="s">
        <v>947</v>
      </c>
      <c r="B943" s="16" t="s">
        <v>2170</v>
      </c>
      <c r="C943" s="16" t="s">
        <v>2178</v>
      </c>
      <c r="D943" s="17" t="s">
        <v>8</v>
      </c>
      <c r="E943" s="17" t="s">
        <v>5</v>
      </c>
      <c r="F943" s="4" t="s">
        <v>2184</v>
      </c>
      <c r="G943" s="12">
        <v>157200691.93000001</v>
      </c>
      <c r="H943" s="12">
        <v>126771296.03</v>
      </c>
      <c r="I943" s="12">
        <v>250011168.88</v>
      </c>
      <c r="J943" s="12">
        <v>-219581772.97999999</v>
      </c>
      <c r="K943" s="25">
        <f t="shared" si="28"/>
        <v>1.2400337998658544</v>
      </c>
      <c r="L943" s="13">
        <f t="shared" si="29"/>
        <v>0.41721870461129262</v>
      </c>
    </row>
    <row r="944" spans="1:12" ht="12.75" customHeight="1" x14ac:dyDescent="0.3">
      <c r="A944" s="15" t="s">
        <v>948</v>
      </c>
      <c r="B944" s="16" t="s">
        <v>2158</v>
      </c>
      <c r="C944" s="16" t="s">
        <v>2175</v>
      </c>
      <c r="D944" s="17" t="s">
        <v>8</v>
      </c>
      <c r="E944" s="17" t="s">
        <v>5</v>
      </c>
      <c r="F944" s="4" t="s">
        <v>2184</v>
      </c>
      <c r="G944" s="12">
        <v>37988985.719999999</v>
      </c>
      <c r="H944" s="12">
        <v>73751382.439999998</v>
      </c>
      <c r="I944" s="12">
        <v>87838282</v>
      </c>
      <c r="J944" s="12">
        <v>-123600678.72</v>
      </c>
      <c r="K944" s="25">
        <f t="shared" si="28"/>
        <v>0.51509523568464244</v>
      </c>
      <c r="L944" s="13">
        <f t="shared" si="29"/>
        <v>0.23509539333257123</v>
      </c>
    </row>
    <row r="945" spans="1:12" ht="12.75" customHeight="1" x14ac:dyDescent="0.3">
      <c r="A945" s="15" t="s">
        <v>949</v>
      </c>
      <c r="B945" s="16" t="s">
        <v>2172</v>
      </c>
      <c r="C945" s="16" t="s">
        <v>2171</v>
      </c>
      <c r="D945" s="17" t="s">
        <v>4</v>
      </c>
      <c r="E945" s="17" t="s">
        <v>5</v>
      </c>
      <c r="F945" s="4" t="s">
        <v>2186</v>
      </c>
      <c r="G945" s="12">
        <v>17712510.550000001</v>
      </c>
      <c r="H945" s="12">
        <v>25408887.260000002</v>
      </c>
      <c r="I945" s="12">
        <v>32390729.41</v>
      </c>
      <c r="J945" s="12">
        <v>-40087106.120000005</v>
      </c>
      <c r="K945" s="25">
        <f t="shared" si="28"/>
        <v>0.6970990255792886</v>
      </c>
      <c r="L945" s="13">
        <f t="shared" si="29"/>
        <v>0.30644685156179258</v>
      </c>
    </row>
    <row r="946" spans="1:12" ht="12.75" customHeight="1" x14ac:dyDescent="0.3">
      <c r="A946" s="15" t="s">
        <v>950</v>
      </c>
      <c r="B946" s="16" t="s">
        <v>2155</v>
      </c>
      <c r="C946" s="16" t="s">
        <v>2175</v>
      </c>
      <c r="D946" s="17" t="s">
        <v>8</v>
      </c>
      <c r="E946" s="17" t="s">
        <v>15</v>
      </c>
      <c r="F946" s="4" t="s">
        <v>2184</v>
      </c>
      <c r="G946" s="12">
        <v>24232392.969999999</v>
      </c>
      <c r="H946" s="12">
        <v>106857153.69</v>
      </c>
      <c r="I946" s="12">
        <v>173548081.65000001</v>
      </c>
      <c r="J946" s="12">
        <v>-256172842.37</v>
      </c>
      <c r="K946" s="25">
        <f t="shared" si="28"/>
        <v>0.22677370801303437</v>
      </c>
      <c r="L946" s="13">
        <f t="shared" si="29"/>
        <v>8.6419188788031981E-2</v>
      </c>
    </row>
    <row r="947" spans="1:12" ht="12.75" customHeight="1" x14ac:dyDescent="0.3">
      <c r="A947" s="15" t="s">
        <v>951</v>
      </c>
      <c r="B947" s="16" t="s">
        <v>2172</v>
      </c>
      <c r="C947" s="16" t="s">
        <v>2171</v>
      </c>
      <c r="D947" s="17" t="s">
        <v>8</v>
      </c>
      <c r="E947" s="17" t="s">
        <v>5</v>
      </c>
      <c r="F947" s="4" t="s">
        <v>2184</v>
      </c>
      <c r="G947" s="12">
        <v>583758068.53999996</v>
      </c>
      <c r="H947" s="12">
        <v>891155455.44000006</v>
      </c>
      <c r="I947" s="12">
        <v>419220018.01999998</v>
      </c>
      <c r="J947" s="12">
        <v>-726617404.92000008</v>
      </c>
      <c r="K947" s="25">
        <f t="shared" si="28"/>
        <v>0.65505750425078713</v>
      </c>
      <c r="L947" s="13">
        <f t="shared" si="29"/>
        <v>0.44548915968230651</v>
      </c>
    </row>
    <row r="948" spans="1:12" ht="12.75" customHeight="1" x14ac:dyDescent="0.3">
      <c r="A948" s="15" t="s">
        <v>952</v>
      </c>
      <c r="B948" s="16" t="s">
        <v>2169</v>
      </c>
      <c r="C948" s="16" t="s">
        <v>2178</v>
      </c>
      <c r="D948" s="17" t="s">
        <v>8</v>
      </c>
      <c r="E948" s="17" t="s">
        <v>15</v>
      </c>
      <c r="F948" s="4" t="s">
        <v>2184</v>
      </c>
      <c r="G948" s="12">
        <v>96949299.530000001</v>
      </c>
      <c r="H948" s="12">
        <v>387181873.70999998</v>
      </c>
      <c r="I948" s="12">
        <v>235005595.64000002</v>
      </c>
      <c r="J948" s="12">
        <v>-525238169.81999993</v>
      </c>
      <c r="K948" s="25">
        <f t="shared" si="28"/>
        <v>0.25039730967006796</v>
      </c>
      <c r="L948" s="13">
        <f t="shared" si="29"/>
        <v>0.15582007723698302</v>
      </c>
    </row>
    <row r="949" spans="1:12" ht="12.75" customHeight="1" x14ac:dyDescent="0.3">
      <c r="A949" s="15" t="s">
        <v>953</v>
      </c>
      <c r="B949" s="16" t="s">
        <v>2158</v>
      </c>
      <c r="C949" s="16" t="s">
        <v>2175</v>
      </c>
      <c r="D949" s="17" t="s">
        <v>8</v>
      </c>
      <c r="E949" s="17" t="s">
        <v>5</v>
      </c>
      <c r="F949" s="4" t="s">
        <v>2184</v>
      </c>
      <c r="G949" s="12">
        <v>57976124.93</v>
      </c>
      <c r="H949" s="12">
        <v>20441228.949999999</v>
      </c>
      <c r="I949" s="12">
        <v>77540664.480000004</v>
      </c>
      <c r="J949" s="12">
        <v>-40005768.5</v>
      </c>
      <c r="K949" s="25">
        <f t="shared" si="28"/>
        <v>2.8362348013327252</v>
      </c>
      <c r="L949" s="13">
        <f t="shared" si="29"/>
        <v>0.59170243501590591</v>
      </c>
    </row>
    <row r="950" spans="1:12" ht="12.75" customHeight="1" x14ac:dyDescent="0.3">
      <c r="A950" s="15" t="s">
        <v>954</v>
      </c>
      <c r="B950" s="16" t="s">
        <v>2162</v>
      </c>
      <c r="C950" s="16" t="s">
        <v>2177</v>
      </c>
      <c r="D950" s="17" t="s">
        <v>4</v>
      </c>
      <c r="E950" s="17" t="s">
        <v>15</v>
      </c>
      <c r="F950" s="4" t="s">
        <v>2184</v>
      </c>
      <c r="G950" s="12">
        <v>6004406.0700000003</v>
      </c>
      <c r="H950" s="12">
        <v>285462557.26999998</v>
      </c>
      <c r="I950" s="12">
        <v>173787108.69</v>
      </c>
      <c r="J950" s="12">
        <v>-453245259.88999999</v>
      </c>
      <c r="K950" s="25">
        <f t="shared" si="28"/>
        <v>2.1033953200106849E-2</v>
      </c>
      <c r="L950" s="13">
        <f t="shared" si="29"/>
        <v>1.3074383097151726E-2</v>
      </c>
    </row>
    <row r="951" spans="1:12" ht="12.75" customHeight="1" x14ac:dyDescent="0.3">
      <c r="A951" s="15" t="s">
        <v>955</v>
      </c>
      <c r="B951" s="16" t="s">
        <v>2152</v>
      </c>
      <c r="C951" s="16" t="s">
        <v>2177</v>
      </c>
      <c r="D951" s="17" t="s">
        <v>8</v>
      </c>
      <c r="E951" s="17" t="s">
        <v>5</v>
      </c>
      <c r="F951" s="4" t="s">
        <v>2191</v>
      </c>
      <c r="G951" s="12">
        <v>136791320.63</v>
      </c>
      <c r="H951" s="12">
        <v>32080704.789999999</v>
      </c>
      <c r="I951" s="12">
        <v>171850827.25</v>
      </c>
      <c r="J951" s="12">
        <v>-67140211.409999996</v>
      </c>
      <c r="K951" s="25">
        <f t="shared" si="28"/>
        <v>4.2639749196732035</v>
      </c>
      <c r="L951" s="13">
        <f t="shared" si="29"/>
        <v>0.67077081833116992</v>
      </c>
    </row>
    <row r="952" spans="1:12" ht="12.75" customHeight="1" x14ac:dyDescent="0.3">
      <c r="A952" s="15" t="s">
        <v>956</v>
      </c>
      <c r="B952" s="16" t="s">
        <v>2155</v>
      </c>
      <c r="C952" s="16" t="s">
        <v>2175</v>
      </c>
      <c r="D952" s="17" t="s">
        <v>4</v>
      </c>
      <c r="E952" s="17" t="s">
        <v>15</v>
      </c>
      <c r="F952" s="4" t="s">
        <v>2184</v>
      </c>
      <c r="G952" s="12">
        <v>13518566.15</v>
      </c>
      <c r="H952" s="12">
        <v>43694467.869999997</v>
      </c>
      <c r="I952" s="12">
        <v>51154369.18</v>
      </c>
      <c r="J952" s="12">
        <v>-81330270.900000006</v>
      </c>
      <c r="K952" s="25">
        <f t="shared" si="28"/>
        <v>0.30938850634868714</v>
      </c>
      <c r="L952" s="13">
        <f t="shared" si="29"/>
        <v>0.14252748447378039</v>
      </c>
    </row>
    <row r="953" spans="1:12" ht="12.75" customHeight="1" x14ac:dyDescent="0.3">
      <c r="A953" s="15" t="s">
        <v>957</v>
      </c>
      <c r="B953" s="16" t="s">
        <v>2165</v>
      </c>
      <c r="C953" s="16" t="s">
        <v>2171</v>
      </c>
      <c r="D953" s="17" t="s">
        <v>8</v>
      </c>
      <c r="E953" s="17" t="s">
        <v>5</v>
      </c>
      <c r="F953" s="4" t="s">
        <v>2184</v>
      </c>
      <c r="G953" s="12">
        <v>253092977.25999999</v>
      </c>
      <c r="H953" s="12">
        <v>144388952.79999998</v>
      </c>
      <c r="I953" s="12">
        <v>271104892.61000001</v>
      </c>
      <c r="J953" s="12">
        <v>-162400868.15000001</v>
      </c>
      <c r="K953" s="25">
        <f t="shared" si="28"/>
        <v>1.7528555499018761</v>
      </c>
      <c r="L953" s="13">
        <f t="shared" si="29"/>
        <v>0.60913772864734861</v>
      </c>
    </row>
    <row r="954" spans="1:12" ht="12.75" customHeight="1" x14ac:dyDescent="0.3">
      <c r="A954" s="15" t="s">
        <v>958</v>
      </c>
      <c r="B954" s="16" t="s">
        <v>2169</v>
      </c>
      <c r="C954" s="16" t="s">
        <v>2178</v>
      </c>
      <c r="D954" s="17" t="s">
        <v>4</v>
      </c>
      <c r="E954" s="17" t="s">
        <v>15</v>
      </c>
      <c r="F954" s="4" t="s">
        <v>2184</v>
      </c>
      <c r="G954" s="12">
        <v>28254060.789999999</v>
      </c>
      <c r="H954" s="12">
        <v>35172491.43</v>
      </c>
      <c r="I954" s="12">
        <v>26400959.530000001</v>
      </c>
      <c r="J954" s="12">
        <v>-33319390.170000002</v>
      </c>
      <c r="K954" s="25">
        <f t="shared" si="28"/>
        <v>0.803299955200245</v>
      </c>
      <c r="L954" s="13">
        <f t="shared" si="29"/>
        <v>0.45886758577742709</v>
      </c>
    </row>
    <row r="955" spans="1:12" ht="12.75" customHeight="1" x14ac:dyDescent="0.3">
      <c r="A955" s="15" t="s">
        <v>959</v>
      </c>
      <c r="B955" s="16" t="s">
        <v>2172</v>
      </c>
      <c r="C955" s="16" t="s">
        <v>2171</v>
      </c>
      <c r="D955" s="17" t="s">
        <v>8</v>
      </c>
      <c r="E955" s="17" t="s">
        <v>5</v>
      </c>
      <c r="F955" s="4" t="s">
        <v>2184</v>
      </c>
      <c r="G955" s="12">
        <v>57139053.600000001</v>
      </c>
      <c r="H955" s="12">
        <v>45864730.140000001</v>
      </c>
      <c r="I955" s="12">
        <v>55416958.189999998</v>
      </c>
      <c r="J955" s="12">
        <v>-44142634.729999997</v>
      </c>
      <c r="K955" s="25">
        <f t="shared" si="28"/>
        <v>1.2458168493652015</v>
      </c>
      <c r="L955" s="13">
        <f t="shared" si="29"/>
        <v>0.56415976611514684</v>
      </c>
    </row>
    <row r="956" spans="1:12" ht="12.75" customHeight="1" x14ac:dyDescent="0.3">
      <c r="A956" s="15" t="s">
        <v>960</v>
      </c>
      <c r="B956" s="16" t="s">
        <v>2166</v>
      </c>
      <c r="C956" s="16" t="s">
        <v>2177</v>
      </c>
      <c r="D956" s="17" t="s">
        <v>4</v>
      </c>
      <c r="E956" s="17" t="s">
        <v>15</v>
      </c>
      <c r="F956" s="4" t="s">
        <v>2191</v>
      </c>
      <c r="G956" s="12">
        <v>1316718.9800000002</v>
      </c>
      <c r="H956" s="12">
        <v>24834168.550000001</v>
      </c>
      <c r="I956" s="12">
        <v>27063286.600000001</v>
      </c>
      <c r="J956" s="12">
        <v>-50580736.170000002</v>
      </c>
      <c r="K956" s="25">
        <f t="shared" si="28"/>
        <v>5.3020457574368851E-2</v>
      </c>
      <c r="L956" s="13">
        <f t="shared" si="29"/>
        <v>2.537155196134892E-2</v>
      </c>
    </row>
    <row r="957" spans="1:12" ht="12.75" customHeight="1" x14ac:dyDescent="0.3">
      <c r="A957" s="15" t="s">
        <v>961</v>
      </c>
      <c r="B957" s="16" t="s">
        <v>2159</v>
      </c>
      <c r="C957" s="16" t="s">
        <v>2175</v>
      </c>
      <c r="D957" s="17" t="s">
        <v>4</v>
      </c>
      <c r="E957" s="17" t="s">
        <v>5</v>
      </c>
      <c r="F957" s="4" t="s">
        <v>2184</v>
      </c>
      <c r="G957" s="12">
        <v>19619164.149999999</v>
      </c>
      <c r="H957" s="12">
        <v>23371484.239999998</v>
      </c>
      <c r="I957" s="12">
        <v>13527724.189999999</v>
      </c>
      <c r="J957" s="12">
        <v>-17280044.280000001</v>
      </c>
      <c r="K957" s="25">
        <f t="shared" si="28"/>
        <v>0.83944878932515754</v>
      </c>
      <c r="L957" s="13">
        <f t="shared" si="29"/>
        <v>0.53169607112897077</v>
      </c>
    </row>
    <row r="958" spans="1:12" ht="12.75" customHeight="1" x14ac:dyDescent="0.3">
      <c r="A958" s="15" t="s">
        <v>962</v>
      </c>
      <c r="B958" s="16" t="s">
        <v>2155</v>
      </c>
      <c r="C958" s="16" t="s">
        <v>2175</v>
      </c>
      <c r="D958" s="17" t="s">
        <v>4</v>
      </c>
      <c r="E958" s="17" t="s">
        <v>15</v>
      </c>
      <c r="F958" s="4" t="s">
        <v>2186</v>
      </c>
      <c r="G958" s="12">
        <v>41510.07</v>
      </c>
      <c r="H958" s="12">
        <v>30855381.390000001</v>
      </c>
      <c r="I958" s="12">
        <v>30693797.879999999</v>
      </c>
      <c r="J958" s="12">
        <v>-61507669.200000003</v>
      </c>
      <c r="K958" s="25">
        <f t="shared" si="28"/>
        <v>1.3453105464920005E-3</v>
      </c>
      <c r="L958" s="13">
        <f t="shared" si="29"/>
        <v>6.7442117819160971E-4</v>
      </c>
    </row>
    <row r="959" spans="1:12" ht="12.75" customHeight="1" x14ac:dyDescent="0.3">
      <c r="A959" s="15" t="s">
        <v>963</v>
      </c>
      <c r="B959" s="16" t="s">
        <v>2157</v>
      </c>
      <c r="C959" s="16" t="s">
        <v>2171</v>
      </c>
      <c r="D959" s="17" t="s">
        <v>8</v>
      </c>
      <c r="E959" s="17" t="s">
        <v>15</v>
      </c>
      <c r="F959" s="4" t="s">
        <v>2184</v>
      </c>
      <c r="G959" s="12">
        <v>262588417.25</v>
      </c>
      <c r="H959" s="12">
        <v>191438789.59999999</v>
      </c>
      <c r="I959" s="12">
        <v>160814363.99000001</v>
      </c>
      <c r="J959" s="12">
        <v>-89664736.340000004</v>
      </c>
      <c r="K959" s="25">
        <f t="shared" si="28"/>
        <v>1.3716573208525971</v>
      </c>
      <c r="L959" s="13">
        <f t="shared" si="29"/>
        <v>0.74545370161720681</v>
      </c>
    </row>
    <row r="960" spans="1:12" ht="12.75" customHeight="1" x14ac:dyDescent="0.3">
      <c r="A960" s="15" t="s">
        <v>964</v>
      </c>
      <c r="B960" s="16" t="s">
        <v>2164</v>
      </c>
      <c r="C960" s="16" t="s">
        <v>2178</v>
      </c>
      <c r="D960" s="17" t="s">
        <v>4</v>
      </c>
      <c r="E960" s="17" t="s">
        <v>15</v>
      </c>
      <c r="F960" s="4" t="s">
        <v>2186</v>
      </c>
      <c r="G960" s="12">
        <v>0</v>
      </c>
      <c r="H960" s="12">
        <v>15109561.6</v>
      </c>
      <c r="I960" s="12">
        <v>14192266.699999999</v>
      </c>
      <c r="J960" s="12">
        <v>-29301828.299999997</v>
      </c>
      <c r="K960" s="25" t="str">
        <f t="shared" si="28"/>
        <v/>
      </c>
      <c r="L960" s="13" t="str">
        <f t="shared" si="29"/>
        <v/>
      </c>
    </row>
    <row r="961" spans="1:12" ht="12.75" customHeight="1" x14ac:dyDescent="0.3">
      <c r="A961" s="15" t="s">
        <v>965</v>
      </c>
      <c r="B961" s="16" t="s">
        <v>2159</v>
      </c>
      <c r="C961" s="16" t="s">
        <v>2175</v>
      </c>
      <c r="D961" s="17" t="s">
        <v>8</v>
      </c>
      <c r="E961" s="17" t="s">
        <v>5</v>
      </c>
      <c r="F961" s="4" t="s">
        <v>2184</v>
      </c>
      <c r="G961" s="12">
        <v>52349304.380000003</v>
      </c>
      <c r="H961" s="12">
        <v>60708444.719999999</v>
      </c>
      <c r="I961" s="12">
        <v>65496324.200000003</v>
      </c>
      <c r="J961" s="12">
        <v>-73855464.539999992</v>
      </c>
      <c r="K961" s="25">
        <f t="shared" si="28"/>
        <v>0.86230679473746863</v>
      </c>
      <c r="L961" s="13">
        <f t="shared" si="29"/>
        <v>0.41479656298236817</v>
      </c>
    </row>
    <row r="962" spans="1:12" ht="12.75" customHeight="1" x14ac:dyDescent="0.3">
      <c r="A962" s="15" t="s">
        <v>966</v>
      </c>
      <c r="B962" s="16" t="s">
        <v>2172</v>
      </c>
      <c r="C962" s="16" t="s">
        <v>2171</v>
      </c>
      <c r="D962" s="17" t="s">
        <v>8</v>
      </c>
      <c r="E962" s="17" t="s">
        <v>5</v>
      </c>
      <c r="F962" s="4" t="s">
        <v>2184</v>
      </c>
      <c r="G962" s="12">
        <v>724813828.24000001</v>
      </c>
      <c r="H962" s="12">
        <v>513585309.25999999</v>
      </c>
      <c r="I962" s="12">
        <v>591386289.86000001</v>
      </c>
      <c r="J962" s="12">
        <v>-380157770.88</v>
      </c>
      <c r="K962" s="25">
        <f t="shared" si="28"/>
        <v>1.4112822449776627</v>
      </c>
      <c r="L962" s="13">
        <f t="shared" si="29"/>
        <v>0.65595697556140109</v>
      </c>
    </row>
    <row r="963" spans="1:12" ht="12.75" customHeight="1" x14ac:dyDescent="0.3">
      <c r="A963" s="15" t="s">
        <v>967</v>
      </c>
      <c r="B963" s="16" t="s">
        <v>2157</v>
      </c>
      <c r="C963" s="16" t="s">
        <v>2171</v>
      </c>
      <c r="D963" s="17" t="s">
        <v>8</v>
      </c>
      <c r="E963" s="17" t="s">
        <v>15</v>
      </c>
      <c r="F963" s="4" t="s">
        <v>2184</v>
      </c>
      <c r="G963" s="12">
        <v>47127641.310000002</v>
      </c>
      <c r="H963" s="12">
        <v>709858640.96000004</v>
      </c>
      <c r="I963" s="12">
        <v>364919219.73000002</v>
      </c>
      <c r="J963" s="12">
        <v>-1027650219.3800001</v>
      </c>
      <c r="K963" s="25">
        <f t="shared" si="28"/>
        <v>6.639017769265361E-2</v>
      </c>
      <c r="L963" s="13">
        <f t="shared" si="29"/>
        <v>4.3848727289325047E-2</v>
      </c>
    </row>
    <row r="964" spans="1:12" ht="12.75" customHeight="1" x14ac:dyDescent="0.3">
      <c r="A964" s="15" t="s">
        <v>968</v>
      </c>
      <c r="B964" s="16" t="s">
        <v>2155</v>
      </c>
      <c r="C964" s="16" t="s">
        <v>2175</v>
      </c>
      <c r="D964" s="17" t="s">
        <v>8</v>
      </c>
      <c r="E964" s="17" t="s">
        <v>15</v>
      </c>
      <c r="F964" s="4" t="s">
        <v>2191</v>
      </c>
      <c r="G964" s="12">
        <v>0</v>
      </c>
      <c r="H964" s="12">
        <v>1072593644.95</v>
      </c>
      <c r="I964" s="12">
        <v>1570626112.0300002</v>
      </c>
      <c r="J964" s="12">
        <v>-2643219756.9800005</v>
      </c>
      <c r="K964" s="25" t="str">
        <f t="shared" si="28"/>
        <v/>
      </c>
      <c r="L964" s="13" t="str">
        <f t="shared" si="29"/>
        <v/>
      </c>
    </row>
    <row r="965" spans="1:12" ht="12.75" customHeight="1" x14ac:dyDescent="0.3">
      <c r="A965" s="15" t="s">
        <v>969</v>
      </c>
      <c r="B965" s="16" t="s">
        <v>2172</v>
      </c>
      <c r="C965" s="16" t="s">
        <v>2171</v>
      </c>
      <c r="D965" s="17" t="s">
        <v>8</v>
      </c>
      <c r="E965" s="17" t="s">
        <v>5</v>
      </c>
      <c r="F965" s="4" t="s">
        <v>2184</v>
      </c>
      <c r="G965" s="12">
        <v>196498557.13999999</v>
      </c>
      <c r="H965" s="12">
        <v>33598165.649999999</v>
      </c>
      <c r="I965" s="12">
        <v>369006698.67000002</v>
      </c>
      <c r="J965" s="12">
        <v>-206106307.18000004</v>
      </c>
      <c r="K965" s="25">
        <f t="shared" si="28"/>
        <v>5.8484906344879573</v>
      </c>
      <c r="L965" s="13">
        <f t="shared" si="29"/>
        <v>0.48806801545203943</v>
      </c>
    </row>
    <row r="966" spans="1:12" ht="12.75" customHeight="1" x14ac:dyDescent="0.3">
      <c r="A966" s="15" t="s">
        <v>970</v>
      </c>
      <c r="B966" s="16" t="s">
        <v>2172</v>
      </c>
      <c r="C966" s="16" t="s">
        <v>2171</v>
      </c>
      <c r="D966" s="17" t="s">
        <v>8</v>
      </c>
      <c r="E966" s="17" t="s">
        <v>15</v>
      </c>
      <c r="F966" s="4" t="s">
        <v>2184</v>
      </c>
      <c r="G966" s="12">
        <v>176537618.61000001</v>
      </c>
      <c r="H966" s="12">
        <v>280644530.07999998</v>
      </c>
      <c r="I966" s="12">
        <v>265916298.47999999</v>
      </c>
      <c r="J966" s="12">
        <v>-370023209.94999993</v>
      </c>
      <c r="K966" s="25">
        <f t="shared" ref="K966:K1029" si="30">IFERROR(IF(OR(G966=0,J966=0),"",G966/H966),"")</f>
        <v>0.62904350410705157</v>
      </c>
      <c r="L966" s="13">
        <f t="shared" ref="L966:L1029" si="31">IFERROR(IF(OR(G966=0,J966=0),"",G966/(H966+I966)),"")</f>
        <v>0.32299720247994357</v>
      </c>
    </row>
    <row r="967" spans="1:12" ht="12.75" customHeight="1" x14ac:dyDescent="0.3">
      <c r="A967" s="15" t="s">
        <v>971</v>
      </c>
      <c r="B967" s="16" t="s">
        <v>2164</v>
      </c>
      <c r="C967" s="16" t="s">
        <v>2178</v>
      </c>
      <c r="D967" s="17" t="s">
        <v>4</v>
      </c>
      <c r="E967" s="17" t="s">
        <v>15</v>
      </c>
      <c r="F967" s="4" t="s">
        <v>2187</v>
      </c>
      <c r="G967" s="12">
        <v>19869173.359999999</v>
      </c>
      <c r="H967" s="12">
        <v>31335508.77</v>
      </c>
      <c r="I967" s="12">
        <v>2474832.09</v>
      </c>
      <c r="J967" s="12">
        <v>-13941167.5</v>
      </c>
      <c r="K967" s="25">
        <f t="shared" si="30"/>
        <v>0.63407853071217257</v>
      </c>
      <c r="L967" s="13">
        <f t="shared" si="31"/>
        <v>0.58766557374482498</v>
      </c>
    </row>
    <row r="968" spans="1:12" ht="12.75" customHeight="1" x14ac:dyDescent="0.3">
      <c r="A968" s="15" t="s">
        <v>972</v>
      </c>
      <c r="B968" s="16" t="s">
        <v>2158</v>
      </c>
      <c r="C968" s="16" t="s">
        <v>2175</v>
      </c>
      <c r="D968" s="17" t="s">
        <v>8</v>
      </c>
      <c r="E968" s="17" t="s">
        <v>5</v>
      </c>
      <c r="F968" s="4" t="s">
        <v>2184</v>
      </c>
      <c r="G968" s="12">
        <v>82112870.980000004</v>
      </c>
      <c r="H968" s="12">
        <v>145661551.05000001</v>
      </c>
      <c r="I968" s="12">
        <v>127942902.06999999</v>
      </c>
      <c r="J968" s="12">
        <v>-191491582.13999999</v>
      </c>
      <c r="K968" s="25">
        <f t="shared" si="30"/>
        <v>0.56372371698701607</v>
      </c>
      <c r="L968" s="13">
        <f t="shared" si="31"/>
        <v>0.30011525778780423</v>
      </c>
    </row>
    <row r="969" spans="1:12" ht="12.75" customHeight="1" x14ac:dyDescent="0.3">
      <c r="A969" s="15" t="s">
        <v>973</v>
      </c>
      <c r="B969" s="16" t="s">
        <v>2155</v>
      </c>
      <c r="C969" s="16" t="s">
        <v>2175</v>
      </c>
      <c r="D969" s="17" t="s">
        <v>4</v>
      </c>
      <c r="E969" s="17" t="s">
        <v>5</v>
      </c>
      <c r="F969" s="4" t="s">
        <v>2184</v>
      </c>
      <c r="G969" s="12">
        <v>10217418.34</v>
      </c>
      <c r="H969" s="12">
        <v>12422530.970000001</v>
      </c>
      <c r="I969" s="12">
        <v>22013331.050000001</v>
      </c>
      <c r="J969" s="12">
        <v>-24218443.68</v>
      </c>
      <c r="K969" s="25">
        <f t="shared" si="30"/>
        <v>0.82249087280802324</v>
      </c>
      <c r="L969" s="13">
        <f t="shared" si="31"/>
        <v>0.29670865605355912</v>
      </c>
    </row>
    <row r="970" spans="1:12" ht="12.75" customHeight="1" x14ac:dyDescent="0.3">
      <c r="A970" s="15" t="s">
        <v>974</v>
      </c>
      <c r="B970" s="16" t="s">
        <v>2169</v>
      </c>
      <c r="C970" s="16" t="s">
        <v>2178</v>
      </c>
      <c r="D970" s="17" t="s">
        <v>4</v>
      </c>
      <c r="E970" s="17" t="s">
        <v>15</v>
      </c>
      <c r="F970" s="4" t="s">
        <v>2184</v>
      </c>
      <c r="G970" s="12">
        <v>24310085.739999998</v>
      </c>
      <c r="H970" s="12">
        <v>18412713.829999998</v>
      </c>
      <c r="I970" s="12">
        <v>16024768.880000001</v>
      </c>
      <c r="J970" s="12">
        <v>-10127396.970000001</v>
      </c>
      <c r="K970" s="25">
        <f t="shared" si="30"/>
        <v>1.3202880338253755</v>
      </c>
      <c r="L970" s="13">
        <f t="shared" si="31"/>
        <v>0.7059193595744675</v>
      </c>
    </row>
    <row r="971" spans="1:12" ht="12.75" customHeight="1" x14ac:dyDescent="0.3">
      <c r="A971" s="15" t="s">
        <v>975</v>
      </c>
      <c r="B971" s="16" t="s">
        <v>2169</v>
      </c>
      <c r="C971" s="16" t="s">
        <v>2178</v>
      </c>
      <c r="D971" s="17" t="s">
        <v>8</v>
      </c>
      <c r="E971" s="17" t="s">
        <v>5</v>
      </c>
      <c r="F971" s="4" t="s">
        <v>2184</v>
      </c>
      <c r="G971" s="12">
        <v>133409925.53</v>
      </c>
      <c r="H971" s="12">
        <v>69906546.439999998</v>
      </c>
      <c r="I971" s="12">
        <v>130714238.14</v>
      </c>
      <c r="J971" s="12">
        <v>-67210859.049999997</v>
      </c>
      <c r="K971" s="25">
        <f t="shared" si="30"/>
        <v>1.9084038952561366</v>
      </c>
      <c r="L971" s="13">
        <f t="shared" si="31"/>
        <v>0.66498556373056739</v>
      </c>
    </row>
    <row r="972" spans="1:12" ht="12.75" customHeight="1" x14ac:dyDescent="0.3">
      <c r="A972" s="15" t="s">
        <v>976</v>
      </c>
      <c r="B972" s="16" t="s">
        <v>2162</v>
      </c>
      <c r="C972" s="16" t="s">
        <v>2177</v>
      </c>
      <c r="D972" s="17" t="s">
        <v>89</v>
      </c>
      <c r="E972" s="17" t="s">
        <v>15</v>
      </c>
      <c r="F972" s="4" t="s">
        <v>2184</v>
      </c>
      <c r="G972" s="12">
        <v>776039729.41999996</v>
      </c>
      <c r="H972" s="12">
        <v>2124356915.8099999</v>
      </c>
      <c r="I972" s="12">
        <v>1375300737.3899999</v>
      </c>
      <c r="J972" s="12">
        <v>-2723617923.7799997</v>
      </c>
      <c r="K972" s="25">
        <f t="shared" si="30"/>
        <v>0.36530571847156029</v>
      </c>
      <c r="L972" s="13">
        <f t="shared" si="31"/>
        <v>0.22174732683078546</v>
      </c>
    </row>
    <row r="973" spans="1:12" ht="12.75" customHeight="1" x14ac:dyDescent="0.3">
      <c r="A973" s="15" t="s">
        <v>977</v>
      </c>
      <c r="B973" s="16" t="s">
        <v>2172</v>
      </c>
      <c r="C973" s="16" t="s">
        <v>2171</v>
      </c>
      <c r="D973" s="17" t="s">
        <v>4</v>
      </c>
      <c r="E973" s="17" t="s">
        <v>5</v>
      </c>
      <c r="F973" s="4" t="s">
        <v>2184</v>
      </c>
      <c r="G973" s="12">
        <v>45695193.369999997</v>
      </c>
      <c r="H973" s="12">
        <v>41339281.789999999</v>
      </c>
      <c r="I973" s="12">
        <v>16056531.630000001</v>
      </c>
      <c r="J973" s="12">
        <v>-11700620.050000003</v>
      </c>
      <c r="K973" s="25">
        <f t="shared" si="30"/>
        <v>1.1053697933633113</v>
      </c>
      <c r="L973" s="13">
        <f t="shared" si="31"/>
        <v>0.79614157631359861</v>
      </c>
    </row>
    <row r="974" spans="1:12" ht="12.75" customHeight="1" x14ac:dyDescent="0.3">
      <c r="A974" s="15" t="s">
        <v>978</v>
      </c>
      <c r="B974" s="16" t="s">
        <v>2164</v>
      </c>
      <c r="C974" s="16" t="s">
        <v>2178</v>
      </c>
      <c r="D974" s="17" t="s">
        <v>4</v>
      </c>
      <c r="E974" s="17" t="s">
        <v>15</v>
      </c>
      <c r="F974" s="4" t="s">
        <v>2184</v>
      </c>
      <c r="G974" s="12">
        <v>9873729.0500000007</v>
      </c>
      <c r="H974" s="12">
        <v>62797089.359999999</v>
      </c>
      <c r="I974" s="12">
        <v>12359384.26</v>
      </c>
      <c r="J974" s="12">
        <v>-65282744.57</v>
      </c>
      <c r="K974" s="25">
        <f t="shared" si="30"/>
        <v>0.15723227223791189</v>
      </c>
      <c r="L974" s="13">
        <f t="shared" si="31"/>
        <v>0.13137562972848804</v>
      </c>
    </row>
    <row r="975" spans="1:12" ht="12.75" customHeight="1" x14ac:dyDescent="0.3">
      <c r="A975" s="15" t="s">
        <v>979</v>
      </c>
      <c r="B975" s="16" t="s">
        <v>2172</v>
      </c>
      <c r="C975" s="16" t="s">
        <v>2171</v>
      </c>
      <c r="D975" s="17" t="s">
        <v>8</v>
      </c>
      <c r="E975" s="17" t="s">
        <v>15</v>
      </c>
      <c r="F975" s="4" t="s">
        <v>2184</v>
      </c>
      <c r="G975" s="12">
        <v>53966287.560000002</v>
      </c>
      <c r="H975" s="12">
        <v>799382760.34000003</v>
      </c>
      <c r="I975" s="12">
        <v>70037842.769999996</v>
      </c>
      <c r="J975" s="12">
        <v>-815454315.54999995</v>
      </c>
      <c r="K975" s="25">
        <f t="shared" si="30"/>
        <v>6.7509946720700625E-2</v>
      </c>
      <c r="L975" s="13">
        <f t="shared" si="31"/>
        <v>6.2071553592078992E-2</v>
      </c>
    </row>
    <row r="976" spans="1:12" ht="12.75" customHeight="1" x14ac:dyDescent="0.3">
      <c r="A976" s="15" t="s">
        <v>980</v>
      </c>
      <c r="B976" s="16" t="s">
        <v>2161</v>
      </c>
      <c r="C976" s="16" t="s">
        <v>2177</v>
      </c>
      <c r="D976" s="17" t="s">
        <v>8</v>
      </c>
      <c r="E976" s="17" t="s">
        <v>5</v>
      </c>
      <c r="F976" s="4" t="s">
        <v>2184</v>
      </c>
      <c r="G976" s="12">
        <v>28422958.030000001</v>
      </c>
      <c r="H976" s="12">
        <v>92152388.159999996</v>
      </c>
      <c r="I976" s="12">
        <v>113681573.56999999</v>
      </c>
      <c r="J976" s="12">
        <v>-177411003.69999999</v>
      </c>
      <c r="K976" s="25">
        <f t="shared" si="30"/>
        <v>0.30843430753688678</v>
      </c>
      <c r="L976" s="13">
        <f t="shared" si="31"/>
        <v>0.13808682391919097</v>
      </c>
    </row>
    <row r="977" spans="1:12" ht="12.75" customHeight="1" x14ac:dyDescent="0.3">
      <c r="A977" s="15" t="s">
        <v>981</v>
      </c>
      <c r="B977" s="16" t="s">
        <v>2172</v>
      </c>
      <c r="C977" s="16" t="s">
        <v>2171</v>
      </c>
      <c r="D977" s="17" t="s">
        <v>89</v>
      </c>
      <c r="E977" s="17" t="s">
        <v>15</v>
      </c>
      <c r="F977" s="4" t="s">
        <v>2184</v>
      </c>
      <c r="G977" s="12">
        <v>692222670.21000004</v>
      </c>
      <c r="H977" s="12">
        <v>1704464722.77</v>
      </c>
      <c r="I977" s="12">
        <v>942519124.57000005</v>
      </c>
      <c r="J977" s="12">
        <v>-1954761177.1300001</v>
      </c>
      <c r="K977" s="25">
        <f t="shared" si="30"/>
        <v>0.40612320159084242</v>
      </c>
      <c r="L977" s="13">
        <f t="shared" si="31"/>
        <v>0.2615137492832178</v>
      </c>
    </row>
    <row r="978" spans="1:12" ht="12.75" customHeight="1" x14ac:dyDescent="0.3">
      <c r="A978" s="15" t="s">
        <v>982</v>
      </c>
      <c r="B978" s="16" t="s">
        <v>2159</v>
      </c>
      <c r="C978" s="16" t="s">
        <v>2175</v>
      </c>
      <c r="D978" s="17" t="s">
        <v>8</v>
      </c>
      <c r="E978" s="17" t="s">
        <v>15</v>
      </c>
      <c r="F978" s="4" t="s">
        <v>2184</v>
      </c>
      <c r="G978" s="12">
        <v>53899123.969999999</v>
      </c>
      <c r="H978" s="12">
        <v>158078130.91</v>
      </c>
      <c r="I978" s="12">
        <v>87462540.709999993</v>
      </c>
      <c r="J978" s="12">
        <v>-191641547.64999998</v>
      </c>
      <c r="K978" s="25">
        <f t="shared" si="30"/>
        <v>0.34096508897038297</v>
      </c>
      <c r="L978" s="13">
        <f t="shared" si="31"/>
        <v>0.21951200024985904</v>
      </c>
    </row>
    <row r="979" spans="1:12" ht="12.75" customHeight="1" x14ac:dyDescent="0.3">
      <c r="A979" s="15" t="s">
        <v>983</v>
      </c>
      <c r="B979" s="16" t="s">
        <v>2151</v>
      </c>
      <c r="C979" s="16" t="s">
        <v>2177</v>
      </c>
      <c r="D979" s="17" t="s">
        <v>8</v>
      </c>
      <c r="E979" s="17" t="s">
        <v>15</v>
      </c>
      <c r="F979" s="4" t="s">
        <v>2184</v>
      </c>
      <c r="G979" s="12">
        <v>113813.36</v>
      </c>
      <c r="H979" s="12">
        <v>405577794.75</v>
      </c>
      <c r="I979" s="12">
        <v>362526248.24000001</v>
      </c>
      <c r="J979" s="12">
        <v>-767990229.63</v>
      </c>
      <c r="K979" s="25">
        <f t="shared" si="30"/>
        <v>2.8062029399354834E-4</v>
      </c>
      <c r="L979" s="13">
        <f t="shared" si="31"/>
        <v>1.4817440558828271E-4</v>
      </c>
    </row>
    <row r="980" spans="1:12" ht="12.75" customHeight="1" x14ac:dyDescent="0.3">
      <c r="A980" s="15" t="s">
        <v>984</v>
      </c>
      <c r="B980" s="16" t="s">
        <v>2148</v>
      </c>
      <c r="C980" s="16" t="s">
        <v>2177</v>
      </c>
      <c r="D980" s="17" t="s">
        <v>4</v>
      </c>
      <c r="E980" s="17" t="s">
        <v>5</v>
      </c>
      <c r="F980" s="4" t="s">
        <v>2184</v>
      </c>
      <c r="G980" s="12">
        <v>245619.87</v>
      </c>
      <c r="H980" s="12">
        <v>33017596.789999999</v>
      </c>
      <c r="I980" s="12">
        <v>74452918.25</v>
      </c>
      <c r="J980" s="12">
        <v>-107224895.17</v>
      </c>
      <c r="K980" s="25">
        <f t="shared" si="30"/>
        <v>7.439059588806615E-3</v>
      </c>
      <c r="L980" s="13">
        <f t="shared" si="31"/>
        <v>2.2854628537751168E-3</v>
      </c>
    </row>
    <row r="981" spans="1:12" ht="12.75" customHeight="1" x14ac:dyDescent="0.3">
      <c r="A981" s="15" t="s">
        <v>985</v>
      </c>
      <c r="B981" s="16" t="s">
        <v>2169</v>
      </c>
      <c r="C981" s="16" t="s">
        <v>2178</v>
      </c>
      <c r="D981" s="17" t="s">
        <v>4</v>
      </c>
      <c r="E981" s="17" t="s">
        <v>15</v>
      </c>
      <c r="F981" s="4" t="s">
        <v>2184</v>
      </c>
      <c r="G981" s="12">
        <v>15641312.43</v>
      </c>
      <c r="H981" s="12">
        <v>42390514.060000002</v>
      </c>
      <c r="I981" s="12">
        <v>18868494.710000001</v>
      </c>
      <c r="J981" s="12">
        <v>-45617696.340000004</v>
      </c>
      <c r="K981" s="25">
        <f t="shared" si="30"/>
        <v>0.36898142843611459</v>
      </c>
      <c r="L981" s="13">
        <f t="shared" si="31"/>
        <v>0.25533081164806448</v>
      </c>
    </row>
    <row r="982" spans="1:12" ht="12.75" customHeight="1" x14ac:dyDescent="0.3">
      <c r="A982" s="15" t="s">
        <v>986</v>
      </c>
      <c r="B982" s="16" t="s">
        <v>2169</v>
      </c>
      <c r="C982" s="16" t="s">
        <v>2178</v>
      </c>
      <c r="D982" s="17" t="s">
        <v>8</v>
      </c>
      <c r="E982" s="17" t="s">
        <v>15</v>
      </c>
      <c r="F982" s="4" t="s">
        <v>2184</v>
      </c>
      <c r="G982" s="12">
        <v>89099533.549999997</v>
      </c>
      <c r="H982" s="12">
        <v>177755824.25000003</v>
      </c>
      <c r="I982" s="12">
        <v>142613081.34999999</v>
      </c>
      <c r="J982" s="12">
        <v>-231269372.05000001</v>
      </c>
      <c r="K982" s="25">
        <f t="shared" si="30"/>
        <v>0.50124677447805188</v>
      </c>
      <c r="L982" s="13">
        <f t="shared" si="31"/>
        <v>0.27811542254118182</v>
      </c>
    </row>
    <row r="983" spans="1:12" ht="12.75" customHeight="1" x14ac:dyDescent="0.3">
      <c r="A983" s="15" t="s">
        <v>987</v>
      </c>
      <c r="B983" s="16" t="s">
        <v>2169</v>
      </c>
      <c r="C983" s="16" t="s">
        <v>2178</v>
      </c>
      <c r="D983" s="17" t="s">
        <v>4</v>
      </c>
      <c r="E983" s="17" t="s">
        <v>15</v>
      </c>
      <c r="F983" s="4" t="s">
        <v>2184</v>
      </c>
      <c r="G983" s="12">
        <v>16704925.02</v>
      </c>
      <c r="H983" s="12">
        <v>97628455.519999996</v>
      </c>
      <c r="I983" s="12">
        <v>53989964.789999999</v>
      </c>
      <c r="J983" s="12">
        <v>-134913495.28999999</v>
      </c>
      <c r="K983" s="25">
        <f t="shared" si="30"/>
        <v>0.1711071319424679</v>
      </c>
      <c r="L983" s="13">
        <f t="shared" si="31"/>
        <v>0.11017741106816047</v>
      </c>
    </row>
    <row r="984" spans="1:12" ht="12.75" customHeight="1" x14ac:dyDescent="0.3">
      <c r="A984" s="15" t="s">
        <v>988</v>
      </c>
      <c r="B984" s="16" t="s">
        <v>2164</v>
      </c>
      <c r="C984" s="16" t="s">
        <v>2178</v>
      </c>
      <c r="D984" s="17" t="s">
        <v>8</v>
      </c>
      <c r="E984" s="17" t="s">
        <v>5</v>
      </c>
      <c r="F984" s="4" t="s">
        <v>2184</v>
      </c>
      <c r="G984" s="12">
        <v>78393301.969999999</v>
      </c>
      <c r="H984" s="12">
        <v>163004256.05000001</v>
      </c>
      <c r="I984" s="12">
        <v>41269997.299999997</v>
      </c>
      <c r="J984" s="12">
        <v>-125880951.38000001</v>
      </c>
      <c r="K984" s="25">
        <f t="shared" si="30"/>
        <v>0.48092794550072115</v>
      </c>
      <c r="L984" s="13">
        <f t="shared" si="31"/>
        <v>0.38376496638410057</v>
      </c>
    </row>
    <row r="985" spans="1:12" ht="12.75" customHeight="1" x14ac:dyDescent="0.3">
      <c r="A985" s="15" t="s">
        <v>989</v>
      </c>
      <c r="B985" s="16" t="s">
        <v>2172</v>
      </c>
      <c r="C985" s="16" t="s">
        <v>2171</v>
      </c>
      <c r="D985" s="17" t="s">
        <v>8</v>
      </c>
      <c r="E985" s="17" t="s">
        <v>5</v>
      </c>
      <c r="F985" s="4" t="s">
        <v>2184</v>
      </c>
      <c r="G985" s="12">
        <v>377288069.81</v>
      </c>
      <c r="H985" s="12">
        <v>163224955.19999999</v>
      </c>
      <c r="I985" s="12">
        <v>649421124.57000005</v>
      </c>
      <c r="J985" s="12">
        <v>-435358009.96000004</v>
      </c>
      <c r="K985" s="25">
        <f t="shared" si="30"/>
        <v>2.3114607037122963</v>
      </c>
      <c r="L985" s="13">
        <f t="shared" si="31"/>
        <v>0.46427107593601186</v>
      </c>
    </row>
    <row r="986" spans="1:12" ht="12.75" customHeight="1" x14ac:dyDescent="0.3">
      <c r="A986" s="15" t="s">
        <v>990</v>
      </c>
      <c r="B986" s="16" t="s">
        <v>2152</v>
      </c>
      <c r="C986" s="16" t="s">
        <v>2177</v>
      </c>
      <c r="D986" s="17" t="s">
        <v>8</v>
      </c>
      <c r="E986" s="17" t="s">
        <v>15</v>
      </c>
      <c r="F986" s="4" t="s">
        <v>2185</v>
      </c>
      <c r="G986" s="12">
        <v>0</v>
      </c>
      <c r="H986" s="12">
        <v>41589689.539999999</v>
      </c>
      <c r="I986" s="12">
        <v>116133246.73</v>
      </c>
      <c r="J986" s="12">
        <v>-157722936.27000001</v>
      </c>
      <c r="K986" s="25" t="str">
        <f t="shared" si="30"/>
        <v/>
      </c>
      <c r="L986" s="13" t="str">
        <f t="shared" si="31"/>
        <v/>
      </c>
    </row>
    <row r="987" spans="1:12" ht="12.75" customHeight="1" x14ac:dyDescent="0.3">
      <c r="A987" s="15" t="s">
        <v>991</v>
      </c>
      <c r="B987" s="16" t="s">
        <v>2163</v>
      </c>
      <c r="C987" s="16" t="s">
        <v>2177</v>
      </c>
      <c r="D987" s="17" t="s">
        <v>4</v>
      </c>
      <c r="E987" s="17" t="s">
        <v>5</v>
      </c>
      <c r="F987" s="4" t="s">
        <v>2184</v>
      </c>
      <c r="G987" s="12">
        <v>27980152.23</v>
      </c>
      <c r="H987" s="12">
        <v>69765301.459999993</v>
      </c>
      <c r="I987" s="12">
        <v>56974409.060000002</v>
      </c>
      <c r="J987" s="12">
        <v>-98759558.289999992</v>
      </c>
      <c r="K987" s="25">
        <f t="shared" si="30"/>
        <v>0.40106115281451837</v>
      </c>
      <c r="L987" s="13">
        <f t="shared" si="31"/>
        <v>0.22076862977830952</v>
      </c>
    </row>
    <row r="988" spans="1:12" ht="12.75" customHeight="1" x14ac:dyDescent="0.3">
      <c r="A988" s="15" t="s">
        <v>992</v>
      </c>
      <c r="B988" s="16" t="s">
        <v>2172</v>
      </c>
      <c r="C988" s="16" t="s">
        <v>2171</v>
      </c>
      <c r="D988" s="17" t="s">
        <v>8</v>
      </c>
      <c r="E988" s="17" t="s">
        <v>15</v>
      </c>
      <c r="F988" s="4" t="s">
        <v>2184</v>
      </c>
      <c r="G988" s="12">
        <v>65672044.5</v>
      </c>
      <c r="H988" s="12">
        <v>325236977.25</v>
      </c>
      <c r="I988" s="12">
        <v>196946881.89000002</v>
      </c>
      <c r="J988" s="12">
        <v>-456511814.63999999</v>
      </c>
      <c r="K988" s="25">
        <f t="shared" si="30"/>
        <v>0.20192059665319007</v>
      </c>
      <c r="L988" s="13">
        <f t="shared" si="31"/>
        <v>0.12576421762280671</v>
      </c>
    </row>
    <row r="989" spans="1:12" ht="12.75" customHeight="1" x14ac:dyDescent="0.3">
      <c r="A989" s="15" t="s">
        <v>993</v>
      </c>
      <c r="B989" s="16" t="s">
        <v>2157</v>
      </c>
      <c r="C989" s="16" t="s">
        <v>2171</v>
      </c>
      <c r="D989" s="17" t="s">
        <v>8</v>
      </c>
      <c r="E989" s="17" t="s">
        <v>15</v>
      </c>
      <c r="F989" s="4" t="s">
        <v>2190</v>
      </c>
      <c r="G989" s="12">
        <v>58505213.140000008</v>
      </c>
      <c r="H989" s="12">
        <v>68740224.420000002</v>
      </c>
      <c r="I989" s="12">
        <v>106817889.90000001</v>
      </c>
      <c r="J989" s="12">
        <v>-117052901.18000001</v>
      </c>
      <c r="K989" s="25">
        <f t="shared" si="30"/>
        <v>0.85110593736987983</v>
      </c>
      <c r="L989" s="13">
        <f t="shared" si="31"/>
        <v>0.33325268596448437</v>
      </c>
    </row>
    <row r="990" spans="1:12" ht="12.75" customHeight="1" x14ac:dyDescent="0.3">
      <c r="A990" s="15" t="s">
        <v>994</v>
      </c>
      <c r="B990" s="16" t="s">
        <v>2155</v>
      </c>
      <c r="C990" s="16" t="s">
        <v>2175</v>
      </c>
      <c r="D990" s="17" t="s">
        <v>4</v>
      </c>
      <c r="E990" s="17" t="s">
        <v>15</v>
      </c>
      <c r="F990" s="4" t="s">
        <v>2184</v>
      </c>
      <c r="G990" s="12">
        <v>2426906.06</v>
      </c>
      <c r="H990" s="12">
        <v>63620225.899999999</v>
      </c>
      <c r="I990" s="12">
        <v>37436635.310000002</v>
      </c>
      <c r="J990" s="12">
        <v>-98629955.150000006</v>
      </c>
      <c r="K990" s="25">
        <f t="shared" si="30"/>
        <v>3.8146768982157922E-2</v>
      </c>
      <c r="L990" s="13">
        <f t="shared" si="31"/>
        <v>2.4015252709628461E-2</v>
      </c>
    </row>
    <row r="991" spans="1:12" ht="12.75" customHeight="1" x14ac:dyDescent="0.3">
      <c r="A991" s="15" t="s">
        <v>995</v>
      </c>
      <c r="B991" s="16" t="s">
        <v>2164</v>
      </c>
      <c r="C991" s="16" t="s">
        <v>2178</v>
      </c>
      <c r="D991" s="17" t="s">
        <v>8</v>
      </c>
      <c r="E991" s="17" t="s">
        <v>15</v>
      </c>
      <c r="F991" s="4" t="s">
        <v>2184</v>
      </c>
      <c r="G991" s="12">
        <v>63243607.280000001</v>
      </c>
      <c r="H991" s="12">
        <v>132394571.64</v>
      </c>
      <c r="I991" s="12">
        <v>65737347.229999997</v>
      </c>
      <c r="J991" s="12">
        <v>-134888311.59</v>
      </c>
      <c r="K991" s="25">
        <f t="shared" si="30"/>
        <v>0.47769033500836061</v>
      </c>
      <c r="L991" s="13">
        <f t="shared" si="31"/>
        <v>0.31919948911157486</v>
      </c>
    </row>
    <row r="992" spans="1:12" ht="12.75" customHeight="1" x14ac:dyDescent="0.3">
      <c r="A992" s="15" t="s">
        <v>996</v>
      </c>
      <c r="B992" s="16" t="s">
        <v>2172</v>
      </c>
      <c r="C992" s="16" t="s">
        <v>2171</v>
      </c>
      <c r="D992" s="17" t="s">
        <v>8</v>
      </c>
      <c r="E992" s="17" t="s">
        <v>5</v>
      </c>
      <c r="F992" s="4" t="s">
        <v>2184</v>
      </c>
      <c r="G992" s="12">
        <v>461293074.08999997</v>
      </c>
      <c r="H992" s="12">
        <v>229841061.47999999</v>
      </c>
      <c r="I992" s="12">
        <v>430438155.68000001</v>
      </c>
      <c r="J992" s="12">
        <v>-198986143.07000002</v>
      </c>
      <c r="K992" s="25">
        <f t="shared" si="30"/>
        <v>2.0070089788118222</v>
      </c>
      <c r="L992" s="13">
        <f t="shared" si="31"/>
        <v>0.69863333889883539</v>
      </c>
    </row>
    <row r="993" spans="1:12" ht="12.75" customHeight="1" x14ac:dyDescent="0.3">
      <c r="A993" s="15" t="s">
        <v>997</v>
      </c>
      <c r="B993" s="16" t="s">
        <v>2159</v>
      </c>
      <c r="C993" s="16" t="s">
        <v>2175</v>
      </c>
      <c r="D993" s="17" t="s">
        <v>4</v>
      </c>
      <c r="E993" s="17" t="s">
        <v>5</v>
      </c>
      <c r="F993" s="4" t="s">
        <v>2184</v>
      </c>
      <c r="G993" s="12">
        <v>7071192.6699999999</v>
      </c>
      <c r="H993" s="12">
        <v>13094253.09</v>
      </c>
      <c r="I993" s="12">
        <v>14929393.49</v>
      </c>
      <c r="J993" s="12">
        <v>-20952453.91</v>
      </c>
      <c r="K993" s="25">
        <f t="shared" si="30"/>
        <v>0.54002260544362213</v>
      </c>
      <c r="L993" s="13">
        <f t="shared" si="31"/>
        <v>0.25232949786936687</v>
      </c>
    </row>
    <row r="994" spans="1:12" ht="12.75" customHeight="1" x14ac:dyDescent="0.3">
      <c r="A994" s="15" t="s">
        <v>998</v>
      </c>
      <c r="B994" s="16" t="s">
        <v>2164</v>
      </c>
      <c r="C994" s="16" t="s">
        <v>2178</v>
      </c>
      <c r="D994" s="17" t="s">
        <v>4</v>
      </c>
      <c r="E994" s="17" t="s">
        <v>15</v>
      </c>
      <c r="F994" s="4" t="s">
        <v>2184</v>
      </c>
      <c r="G994" s="12">
        <v>12702541.380000001</v>
      </c>
      <c r="H994" s="12">
        <v>65563546.07</v>
      </c>
      <c r="I994" s="12">
        <v>31112044.91</v>
      </c>
      <c r="J994" s="12">
        <v>-83973049.599999994</v>
      </c>
      <c r="K994" s="25">
        <f t="shared" si="30"/>
        <v>0.19374396507531674</v>
      </c>
      <c r="L994" s="13">
        <f t="shared" si="31"/>
        <v>0.13139347017416081</v>
      </c>
    </row>
    <row r="995" spans="1:12" ht="12.75" customHeight="1" x14ac:dyDescent="0.3">
      <c r="A995" s="15" t="s">
        <v>999</v>
      </c>
      <c r="B995" s="16" t="s">
        <v>2157</v>
      </c>
      <c r="C995" s="16" t="s">
        <v>2171</v>
      </c>
      <c r="D995" s="17" t="s">
        <v>8</v>
      </c>
      <c r="E995" s="17" t="s">
        <v>5</v>
      </c>
      <c r="F995" s="4" t="s">
        <v>2184</v>
      </c>
      <c r="G995" s="12">
        <v>90709779.909999996</v>
      </c>
      <c r="H995" s="12">
        <v>110625627.92</v>
      </c>
      <c r="I995" s="12">
        <v>106747223.84</v>
      </c>
      <c r="J995" s="12">
        <v>-126663071.85000001</v>
      </c>
      <c r="K995" s="25">
        <f t="shared" si="30"/>
        <v>0.81997075736914826</v>
      </c>
      <c r="L995" s="13">
        <f t="shared" si="31"/>
        <v>0.41730040883924224</v>
      </c>
    </row>
    <row r="996" spans="1:12" ht="12.75" customHeight="1" x14ac:dyDescent="0.3">
      <c r="A996" s="15" t="s">
        <v>1000</v>
      </c>
      <c r="B996" s="16" t="s">
        <v>2157</v>
      </c>
      <c r="C996" s="16" t="s">
        <v>2171</v>
      </c>
      <c r="D996" s="17" t="s">
        <v>4</v>
      </c>
      <c r="E996" s="17" t="s">
        <v>5</v>
      </c>
      <c r="F996" s="4" t="s">
        <v>2184</v>
      </c>
      <c r="G996" s="12">
        <v>13865602.119999999</v>
      </c>
      <c r="H996" s="12">
        <v>11274049.700000001</v>
      </c>
      <c r="I996" s="12">
        <v>26409224.580000002</v>
      </c>
      <c r="J996" s="12">
        <v>-23817672.160000004</v>
      </c>
      <c r="K996" s="25">
        <f t="shared" si="30"/>
        <v>1.2298688128011355</v>
      </c>
      <c r="L996" s="13">
        <f t="shared" si="31"/>
        <v>0.36795109726861025</v>
      </c>
    </row>
    <row r="997" spans="1:12" ht="12.75" customHeight="1" x14ac:dyDescent="0.3">
      <c r="A997" s="15" t="s">
        <v>1001</v>
      </c>
      <c r="B997" s="16" t="s">
        <v>2148</v>
      </c>
      <c r="C997" s="16" t="s">
        <v>2177</v>
      </c>
      <c r="D997" s="17" t="s">
        <v>4</v>
      </c>
      <c r="E997" s="17" t="s">
        <v>15</v>
      </c>
      <c r="F997" s="4" t="s">
        <v>2180</v>
      </c>
      <c r="G997" s="12">
        <v>0</v>
      </c>
      <c r="H997" s="12">
        <v>0</v>
      </c>
      <c r="I997" s="12">
        <v>0</v>
      </c>
      <c r="J997" s="12" t="s">
        <v>2180</v>
      </c>
      <c r="K997" s="25" t="str">
        <f t="shared" si="30"/>
        <v/>
      </c>
      <c r="L997" s="13" t="str">
        <f t="shared" si="31"/>
        <v/>
      </c>
    </row>
    <row r="998" spans="1:12" ht="12.75" customHeight="1" x14ac:dyDescent="0.3">
      <c r="A998" s="15" t="s">
        <v>1002</v>
      </c>
      <c r="B998" s="16" t="s">
        <v>2165</v>
      </c>
      <c r="C998" s="16" t="s">
        <v>2171</v>
      </c>
      <c r="D998" s="17" t="s">
        <v>8</v>
      </c>
      <c r="E998" s="17" t="s">
        <v>5</v>
      </c>
      <c r="F998" s="4" t="s">
        <v>2184</v>
      </c>
      <c r="G998" s="12">
        <v>110088486.5</v>
      </c>
      <c r="H998" s="12">
        <v>226839005.94</v>
      </c>
      <c r="I998" s="12">
        <v>298079976.02999997</v>
      </c>
      <c r="J998" s="12">
        <v>-414830495.46999997</v>
      </c>
      <c r="K998" s="25">
        <f t="shared" si="30"/>
        <v>0.48531550402367279</v>
      </c>
      <c r="L998" s="13">
        <f t="shared" si="31"/>
        <v>0.2097247199688651</v>
      </c>
    </row>
    <row r="999" spans="1:12" ht="12.75" customHeight="1" x14ac:dyDescent="0.3">
      <c r="A999" s="15" t="s">
        <v>1003</v>
      </c>
      <c r="B999" s="16" t="s">
        <v>2157</v>
      </c>
      <c r="C999" s="16" t="s">
        <v>2171</v>
      </c>
      <c r="D999" s="17" t="s">
        <v>4</v>
      </c>
      <c r="E999" s="17" t="s">
        <v>5</v>
      </c>
      <c r="F999" s="4" t="s">
        <v>2184</v>
      </c>
      <c r="G999" s="12">
        <v>18727197.16</v>
      </c>
      <c r="H999" s="12">
        <v>9133259.8000000007</v>
      </c>
      <c r="I999" s="12">
        <v>8867424.7200000007</v>
      </c>
      <c r="J999" s="12">
        <v>726512.63999999873</v>
      </c>
      <c r="K999" s="25">
        <f t="shared" si="30"/>
        <v>2.0504395549987531</v>
      </c>
      <c r="L999" s="13">
        <f t="shared" si="31"/>
        <v>1.0403602784767874</v>
      </c>
    </row>
    <row r="1000" spans="1:12" ht="12.75" customHeight="1" x14ac:dyDescent="0.3">
      <c r="A1000" s="15" t="s">
        <v>1004</v>
      </c>
      <c r="B1000" s="16" t="s">
        <v>2164</v>
      </c>
      <c r="C1000" s="16" t="s">
        <v>2178</v>
      </c>
      <c r="D1000" s="17" t="s">
        <v>4</v>
      </c>
      <c r="E1000" s="17" t="s">
        <v>15</v>
      </c>
      <c r="F1000" s="4" t="s">
        <v>2184</v>
      </c>
      <c r="G1000" s="12">
        <v>25188134.149999999</v>
      </c>
      <c r="H1000" s="12">
        <v>89660365.090000004</v>
      </c>
      <c r="I1000" s="12">
        <v>61462319.079999998</v>
      </c>
      <c r="J1000" s="12">
        <v>-125934550.02000001</v>
      </c>
      <c r="K1000" s="25">
        <f t="shared" si="30"/>
        <v>0.28092830231860477</v>
      </c>
      <c r="L1000" s="13">
        <f t="shared" si="31"/>
        <v>0.16667341695483329</v>
      </c>
    </row>
    <row r="1001" spans="1:12" ht="12.75" customHeight="1" x14ac:dyDescent="0.3">
      <c r="A1001" s="15" t="s">
        <v>1005</v>
      </c>
      <c r="B1001" s="16" t="s">
        <v>2169</v>
      </c>
      <c r="C1001" s="16" t="s">
        <v>2178</v>
      </c>
      <c r="D1001" s="17" t="s">
        <v>4</v>
      </c>
      <c r="E1001" s="17" t="s">
        <v>15</v>
      </c>
      <c r="F1001" s="4" t="s">
        <v>2184</v>
      </c>
      <c r="G1001" s="12">
        <v>17001975.879999999</v>
      </c>
      <c r="H1001" s="12">
        <v>30414339.309999999</v>
      </c>
      <c r="I1001" s="12">
        <v>20130483.030000001</v>
      </c>
      <c r="J1001" s="12">
        <v>-33542846.460000001</v>
      </c>
      <c r="K1001" s="25">
        <f t="shared" si="30"/>
        <v>0.55901184328570575</v>
      </c>
      <c r="L1001" s="13">
        <f t="shared" si="31"/>
        <v>0.33637423365805419</v>
      </c>
    </row>
    <row r="1002" spans="1:12" ht="12.75" customHeight="1" x14ac:dyDescent="0.3">
      <c r="A1002" s="15" t="s">
        <v>1006</v>
      </c>
      <c r="B1002" s="16" t="s">
        <v>2155</v>
      </c>
      <c r="C1002" s="16" t="s">
        <v>2175</v>
      </c>
      <c r="D1002" s="17" t="s">
        <v>8</v>
      </c>
      <c r="E1002" s="17" t="s">
        <v>15</v>
      </c>
      <c r="F1002" s="4" t="s">
        <v>2184</v>
      </c>
      <c r="G1002" s="12">
        <v>2224397.15</v>
      </c>
      <c r="H1002" s="12">
        <v>264449304.53</v>
      </c>
      <c r="I1002" s="12">
        <v>212589924.00999999</v>
      </c>
      <c r="J1002" s="12">
        <v>-474814831.38999999</v>
      </c>
      <c r="K1002" s="25">
        <f t="shared" si="30"/>
        <v>8.4114312720669562E-3</v>
      </c>
      <c r="L1002" s="13">
        <f t="shared" si="31"/>
        <v>4.662922914762938E-3</v>
      </c>
    </row>
    <row r="1003" spans="1:12" ht="12.75" customHeight="1" x14ac:dyDescent="0.3">
      <c r="A1003" s="15" t="s">
        <v>1007</v>
      </c>
      <c r="B1003" s="16" t="s">
        <v>2170</v>
      </c>
      <c r="C1003" s="16" t="s">
        <v>2178</v>
      </c>
      <c r="D1003" s="17" t="s">
        <v>8</v>
      </c>
      <c r="E1003" s="17" t="s">
        <v>15</v>
      </c>
      <c r="F1003" s="4" t="s">
        <v>2184</v>
      </c>
      <c r="G1003" s="12">
        <v>665699601.25999999</v>
      </c>
      <c r="H1003" s="12">
        <v>1141136748.71</v>
      </c>
      <c r="I1003" s="12">
        <v>769754662.20000005</v>
      </c>
      <c r="J1003" s="12">
        <v>-1245191809.6500001</v>
      </c>
      <c r="K1003" s="25">
        <f t="shared" si="30"/>
        <v>0.58336531709502937</v>
      </c>
      <c r="L1003" s="13">
        <f t="shared" si="31"/>
        <v>0.34837123525662933</v>
      </c>
    </row>
    <row r="1004" spans="1:12" ht="12.75" customHeight="1" x14ac:dyDescent="0.3">
      <c r="A1004" s="15" t="s">
        <v>1008</v>
      </c>
      <c r="B1004" s="16" t="s">
        <v>2148</v>
      </c>
      <c r="C1004" s="16" t="s">
        <v>2177</v>
      </c>
      <c r="D1004" s="17" t="s">
        <v>66</v>
      </c>
      <c r="E1004" s="17" t="s">
        <v>66</v>
      </c>
      <c r="F1004" s="4" t="s">
        <v>2180</v>
      </c>
      <c r="G1004" s="12">
        <v>0</v>
      </c>
      <c r="H1004" s="12">
        <v>0</v>
      </c>
      <c r="I1004" s="12">
        <v>0</v>
      </c>
      <c r="J1004" s="12" t="s">
        <v>2180</v>
      </c>
      <c r="K1004" s="25" t="str">
        <f t="shared" si="30"/>
        <v/>
      </c>
      <c r="L1004" s="13" t="str">
        <f t="shared" si="31"/>
        <v/>
      </c>
    </row>
    <row r="1005" spans="1:12" ht="12.75" customHeight="1" x14ac:dyDescent="0.3">
      <c r="A1005" s="15" t="s">
        <v>1009</v>
      </c>
      <c r="B1005" s="16" t="s">
        <v>2158</v>
      </c>
      <c r="C1005" s="16" t="s">
        <v>2175</v>
      </c>
      <c r="D1005" s="17" t="s">
        <v>8</v>
      </c>
      <c r="E1005" s="17" t="s">
        <v>15</v>
      </c>
      <c r="F1005" s="4" t="s">
        <v>2184</v>
      </c>
      <c r="G1005" s="12">
        <v>10024107.77</v>
      </c>
      <c r="H1005" s="12">
        <v>194019793</v>
      </c>
      <c r="I1005" s="12">
        <v>90671877.379999995</v>
      </c>
      <c r="J1005" s="12">
        <v>-274667562.61000001</v>
      </c>
      <c r="K1005" s="25">
        <f t="shared" si="30"/>
        <v>5.1665387407149745E-2</v>
      </c>
      <c r="L1005" s="13">
        <f t="shared" si="31"/>
        <v>3.5210400629635728E-2</v>
      </c>
    </row>
    <row r="1006" spans="1:12" ht="12.75" customHeight="1" x14ac:dyDescent="0.3">
      <c r="A1006" s="15" t="s">
        <v>2181</v>
      </c>
      <c r="B1006" s="16" t="s">
        <v>2166</v>
      </c>
      <c r="C1006" s="16" t="s">
        <v>2177</v>
      </c>
      <c r="D1006" s="17" t="s">
        <v>4</v>
      </c>
      <c r="E1006" s="17" t="s">
        <v>5</v>
      </c>
      <c r="F1006" s="4" t="s">
        <v>2184</v>
      </c>
      <c r="G1006" s="12">
        <v>11230218.960000001</v>
      </c>
      <c r="H1006" s="12">
        <v>25931050.829999998</v>
      </c>
      <c r="I1006" s="12">
        <v>52766032.68</v>
      </c>
      <c r="J1006" s="12">
        <v>-67466864.549999997</v>
      </c>
      <c r="K1006" s="25">
        <f t="shared" si="30"/>
        <v>0.43307997942789123</v>
      </c>
      <c r="L1006" s="13">
        <f t="shared" si="31"/>
        <v>0.14270184432658148</v>
      </c>
    </row>
    <row r="1007" spans="1:12" ht="12.75" customHeight="1" x14ac:dyDescent="0.3">
      <c r="A1007" s="15" t="s">
        <v>1010</v>
      </c>
      <c r="B1007" s="16" t="s">
        <v>2164</v>
      </c>
      <c r="C1007" s="16" t="s">
        <v>2178</v>
      </c>
      <c r="D1007" s="17" t="s">
        <v>4</v>
      </c>
      <c r="E1007" s="17" t="s">
        <v>5</v>
      </c>
      <c r="F1007" s="4" t="s">
        <v>2184</v>
      </c>
      <c r="G1007" s="12">
        <v>9847623.1099999994</v>
      </c>
      <c r="H1007" s="12">
        <v>22555878.829999998</v>
      </c>
      <c r="I1007" s="12">
        <v>15264369.34</v>
      </c>
      <c r="J1007" s="12">
        <v>-27972625.059999999</v>
      </c>
      <c r="K1007" s="25">
        <f t="shared" si="30"/>
        <v>0.43658787069304361</v>
      </c>
      <c r="L1007" s="13">
        <f t="shared" si="31"/>
        <v>0.26037965339982588</v>
      </c>
    </row>
    <row r="1008" spans="1:12" ht="12.75" customHeight="1" x14ac:dyDescent="0.3">
      <c r="A1008" s="15" t="s">
        <v>1011</v>
      </c>
      <c r="B1008" s="16" t="s">
        <v>2169</v>
      </c>
      <c r="C1008" s="16" t="s">
        <v>2178</v>
      </c>
      <c r="D1008" s="17" t="s">
        <v>4</v>
      </c>
      <c r="E1008" s="17" t="s">
        <v>5</v>
      </c>
      <c r="F1008" s="4" t="s">
        <v>2184</v>
      </c>
      <c r="G1008" s="12">
        <v>28481612.84</v>
      </c>
      <c r="H1008" s="12">
        <v>15059097.02</v>
      </c>
      <c r="I1008" s="12">
        <v>26702334.109999999</v>
      </c>
      <c r="J1008" s="12">
        <v>-13279818.289999999</v>
      </c>
      <c r="K1008" s="25">
        <f t="shared" si="30"/>
        <v>1.8913227534276156</v>
      </c>
      <c r="L1008" s="13">
        <f t="shared" si="31"/>
        <v>0.68200758617057489</v>
      </c>
    </row>
    <row r="1009" spans="1:12" ht="12.75" customHeight="1" x14ac:dyDescent="0.3">
      <c r="A1009" s="15" t="s">
        <v>1012</v>
      </c>
      <c r="B1009" s="16" t="s">
        <v>2167</v>
      </c>
      <c r="C1009" s="16" t="s">
        <v>2176</v>
      </c>
      <c r="D1009" s="17" t="s">
        <v>8</v>
      </c>
      <c r="E1009" s="17" t="s">
        <v>5</v>
      </c>
      <c r="F1009" s="4" t="s">
        <v>2184</v>
      </c>
      <c r="G1009" s="12">
        <v>171464865.41</v>
      </c>
      <c r="H1009" s="12">
        <v>144727679.00999999</v>
      </c>
      <c r="I1009" s="12">
        <v>134828584.19</v>
      </c>
      <c r="J1009" s="12">
        <v>-108091397.78999999</v>
      </c>
      <c r="K1009" s="25">
        <f t="shared" si="30"/>
        <v>1.1847413472177122</v>
      </c>
      <c r="L1009" s="13">
        <f t="shared" si="31"/>
        <v>0.61334653513854809</v>
      </c>
    </row>
    <row r="1010" spans="1:12" ht="12.75" customHeight="1" x14ac:dyDescent="0.3">
      <c r="A1010" s="15" t="s">
        <v>1013</v>
      </c>
      <c r="B1010" s="16" t="s">
        <v>2155</v>
      </c>
      <c r="C1010" s="16" t="s">
        <v>2175</v>
      </c>
      <c r="D1010" s="17" t="s">
        <v>8</v>
      </c>
      <c r="E1010" s="17" t="s">
        <v>15</v>
      </c>
      <c r="F1010" s="4" t="s">
        <v>2191</v>
      </c>
      <c r="G1010" s="12">
        <v>56417985.75999999</v>
      </c>
      <c r="H1010" s="12">
        <v>580239745.55999994</v>
      </c>
      <c r="I1010" s="12">
        <v>87285664.25</v>
      </c>
      <c r="J1010" s="12">
        <v>-611107424.04999995</v>
      </c>
      <c r="K1010" s="25">
        <f t="shared" si="30"/>
        <v>9.7232197883221474E-2</v>
      </c>
      <c r="L1010" s="13">
        <f t="shared" si="31"/>
        <v>8.4518109619315371E-2</v>
      </c>
    </row>
    <row r="1011" spans="1:12" ht="12.75" customHeight="1" x14ac:dyDescent="0.3">
      <c r="A1011" s="15" t="s">
        <v>1014</v>
      </c>
      <c r="B1011" s="16" t="s">
        <v>2164</v>
      </c>
      <c r="C1011" s="16" t="s">
        <v>2178</v>
      </c>
      <c r="D1011" s="17" t="s">
        <v>4</v>
      </c>
      <c r="E1011" s="17" t="s">
        <v>5</v>
      </c>
      <c r="F1011" s="4" t="s">
        <v>2190</v>
      </c>
      <c r="G1011" s="12">
        <v>0</v>
      </c>
      <c r="H1011" s="12">
        <v>43837522.789999999</v>
      </c>
      <c r="I1011" s="12">
        <v>39716492.560000002</v>
      </c>
      <c r="J1011" s="12">
        <v>-83554015.349999994</v>
      </c>
      <c r="K1011" s="25" t="str">
        <f t="shared" si="30"/>
        <v/>
      </c>
      <c r="L1011" s="13" t="str">
        <f t="shared" si="31"/>
        <v/>
      </c>
    </row>
    <row r="1012" spans="1:12" ht="12.75" customHeight="1" x14ac:dyDescent="0.3">
      <c r="A1012" s="15" t="s">
        <v>1015</v>
      </c>
      <c r="B1012" s="16" t="s">
        <v>2162</v>
      </c>
      <c r="C1012" s="16" t="s">
        <v>2177</v>
      </c>
      <c r="D1012" s="17" t="s">
        <v>4</v>
      </c>
      <c r="E1012" s="17" t="s">
        <v>5</v>
      </c>
      <c r="F1012" s="4" t="s">
        <v>2184</v>
      </c>
      <c r="G1012" s="12">
        <v>6727382.7199999997</v>
      </c>
      <c r="H1012" s="12">
        <v>63829610.289999999</v>
      </c>
      <c r="I1012" s="12">
        <v>327447964.02999997</v>
      </c>
      <c r="J1012" s="12">
        <v>-384550191.59999996</v>
      </c>
      <c r="K1012" s="25">
        <f t="shared" si="30"/>
        <v>0.10539595478391883</v>
      </c>
      <c r="L1012" s="13">
        <f t="shared" si="31"/>
        <v>1.719337667560298E-2</v>
      </c>
    </row>
    <row r="1013" spans="1:12" ht="12.75" customHeight="1" x14ac:dyDescent="0.3">
      <c r="A1013" s="15" t="s">
        <v>1016</v>
      </c>
      <c r="B1013" s="16" t="s">
        <v>2158</v>
      </c>
      <c r="C1013" s="16" t="s">
        <v>2175</v>
      </c>
      <c r="D1013" s="17" t="s">
        <v>4</v>
      </c>
      <c r="E1013" s="17" t="s">
        <v>5</v>
      </c>
      <c r="F1013" s="4" t="s">
        <v>2184</v>
      </c>
      <c r="G1013" s="12">
        <v>30106723.890000001</v>
      </c>
      <c r="H1013" s="12">
        <v>35040780.329999998</v>
      </c>
      <c r="I1013" s="12">
        <v>62904132.219999999</v>
      </c>
      <c r="J1013" s="12">
        <v>-67838188.659999996</v>
      </c>
      <c r="K1013" s="25">
        <f t="shared" si="30"/>
        <v>0.85919102275882453</v>
      </c>
      <c r="L1013" s="13">
        <f t="shared" si="31"/>
        <v>0.30738425412989967</v>
      </c>
    </row>
    <row r="1014" spans="1:12" ht="12.75" customHeight="1" x14ac:dyDescent="0.3">
      <c r="A1014" s="15" t="s">
        <v>1017</v>
      </c>
      <c r="B1014" s="16" t="s">
        <v>2159</v>
      </c>
      <c r="C1014" s="16" t="s">
        <v>2175</v>
      </c>
      <c r="D1014" s="17" t="s">
        <v>4</v>
      </c>
      <c r="E1014" s="17" t="s">
        <v>5</v>
      </c>
      <c r="F1014" s="4" t="s">
        <v>2184</v>
      </c>
      <c r="G1014" s="12">
        <v>34268163.229999997</v>
      </c>
      <c r="H1014" s="12">
        <v>42973904.060000002</v>
      </c>
      <c r="I1014" s="12">
        <v>41919403.130000003</v>
      </c>
      <c r="J1014" s="12">
        <v>-50625143.960000008</v>
      </c>
      <c r="K1014" s="25">
        <f t="shared" si="30"/>
        <v>0.79741796747521276</v>
      </c>
      <c r="L1014" s="13">
        <f t="shared" si="31"/>
        <v>0.40366154134276222</v>
      </c>
    </row>
    <row r="1015" spans="1:12" ht="12.75" customHeight="1" x14ac:dyDescent="0.3">
      <c r="A1015" s="15" t="s">
        <v>1018</v>
      </c>
      <c r="B1015" s="16" t="s">
        <v>2157</v>
      </c>
      <c r="C1015" s="16" t="s">
        <v>2171</v>
      </c>
      <c r="D1015" s="17" t="s">
        <v>66</v>
      </c>
      <c r="E1015" s="17" t="s">
        <v>66</v>
      </c>
      <c r="F1015" s="4" t="s">
        <v>2191</v>
      </c>
      <c r="G1015" s="12">
        <v>0</v>
      </c>
      <c r="H1015" s="12">
        <v>66762859.850000001</v>
      </c>
      <c r="I1015" s="12">
        <v>61542156.890000001</v>
      </c>
      <c r="J1015" s="12">
        <v>-128305016.74000001</v>
      </c>
      <c r="K1015" s="25" t="str">
        <f t="shared" si="30"/>
        <v/>
      </c>
      <c r="L1015" s="13" t="str">
        <f t="shared" si="31"/>
        <v/>
      </c>
    </row>
    <row r="1016" spans="1:12" ht="12.75" customHeight="1" x14ac:dyDescent="0.3">
      <c r="A1016" s="15" t="s">
        <v>1019</v>
      </c>
      <c r="B1016" s="16" t="s">
        <v>2148</v>
      </c>
      <c r="C1016" s="16" t="s">
        <v>2177</v>
      </c>
      <c r="D1016" s="17" t="s">
        <v>4</v>
      </c>
      <c r="E1016" s="17" t="s">
        <v>5</v>
      </c>
      <c r="F1016" s="4" t="s">
        <v>2184</v>
      </c>
      <c r="G1016" s="12">
        <v>11594127.380000001</v>
      </c>
      <c r="H1016" s="12">
        <v>28300700.100000001</v>
      </c>
      <c r="I1016" s="12">
        <v>44799807.469999999</v>
      </c>
      <c r="J1016" s="12">
        <v>-61506380.189999998</v>
      </c>
      <c r="K1016" s="25">
        <f t="shared" si="30"/>
        <v>0.40967634507388034</v>
      </c>
      <c r="L1016" s="13">
        <f t="shared" si="31"/>
        <v>0.15860529243107691</v>
      </c>
    </row>
    <row r="1017" spans="1:12" ht="12.75" customHeight="1" x14ac:dyDescent="0.3">
      <c r="A1017" s="15" t="s">
        <v>1020</v>
      </c>
      <c r="B1017" s="16" t="s">
        <v>2151</v>
      </c>
      <c r="C1017" s="16" t="s">
        <v>2177</v>
      </c>
      <c r="D1017" s="17" t="s">
        <v>8</v>
      </c>
      <c r="E1017" s="17" t="s">
        <v>15</v>
      </c>
      <c r="F1017" s="4" t="s">
        <v>2187</v>
      </c>
      <c r="G1017" s="12">
        <v>25400642.879999999</v>
      </c>
      <c r="H1017" s="12">
        <v>740967446.30999994</v>
      </c>
      <c r="I1017" s="12">
        <v>751956550.25</v>
      </c>
      <c r="J1017" s="12">
        <v>-1467523353.6799998</v>
      </c>
      <c r="K1017" s="25">
        <f t="shared" si="30"/>
        <v>3.4280376292500553E-2</v>
      </c>
      <c r="L1017" s="13">
        <f t="shared" si="31"/>
        <v>1.7014022775793166E-2</v>
      </c>
    </row>
    <row r="1018" spans="1:12" ht="12.75" customHeight="1" x14ac:dyDescent="0.3">
      <c r="A1018" s="15" t="s">
        <v>1021</v>
      </c>
      <c r="B1018" s="16" t="s">
        <v>2154</v>
      </c>
      <c r="C1018" s="16" t="s">
        <v>2171</v>
      </c>
      <c r="D1018" s="17" t="s">
        <v>4</v>
      </c>
      <c r="E1018" s="17" t="s">
        <v>15</v>
      </c>
      <c r="F1018" s="4" t="s">
        <v>2184</v>
      </c>
      <c r="G1018" s="12">
        <v>20540151.370000001</v>
      </c>
      <c r="H1018" s="12">
        <v>67536368.189999998</v>
      </c>
      <c r="I1018" s="12">
        <v>57608380.550000004</v>
      </c>
      <c r="J1018" s="12">
        <v>-104604597.37</v>
      </c>
      <c r="K1018" s="25">
        <f t="shared" si="30"/>
        <v>0.30413467470170163</v>
      </c>
      <c r="L1018" s="13">
        <f t="shared" si="31"/>
        <v>0.16413114874419621</v>
      </c>
    </row>
    <row r="1019" spans="1:12" ht="12.75" customHeight="1" x14ac:dyDescent="0.3">
      <c r="A1019" s="15" t="s">
        <v>1022</v>
      </c>
      <c r="B1019" s="16" t="s">
        <v>2155</v>
      </c>
      <c r="C1019" s="16" t="s">
        <v>2175</v>
      </c>
      <c r="D1019" s="17" t="s">
        <v>4</v>
      </c>
      <c r="E1019" s="17" t="s">
        <v>15</v>
      </c>
      <c r="F1019" s="4" t="s">
        <v>2184</v>
      </c>
      <c r="G1019" s="12">
        <v>8214639.1799999997</v>
      </c>
      <c r="H1019" s="12">
        <v>17446148.109999999</v>
      </c>
      <c r="I1019" s="12">
        <v>13716208.84</v>
      </c>
      <c r="J1019" s="12">
        <v>-22947717.77</v>
      </c>
      <c r="K1019" s="25">
        <f t="shared" si="30"/>
        <v>0.47085689793562113</v>
      </c>
      <c r="L1019" s="13">
        <f t="shared" si="31"/>
        <v>0.2636077621850102</v>
      </c>
    </row>
    <row r="1020" spans="1:12" ht="12.75" customHeight="1" x14ac:dyDescent="0.3">
      <c r="A1020" s="15" t="s">
        <v>1023</v>
      </c>
      <c r="B1020" s="16" t="s">
        <v>2167</v>
      </c>
      <c r="C1020" s="16" t="s">
        <v>2176</v>
      </c>
      <c r="D1020" s="17" t="s">
        <v>8</v>
      </c>
      <c r="E1020" s="17" t="s">
        <v>5</v>
      </c>
      <c r="F1020" s="4" t="s">
        <v>2184</v>
      </c>
      <c r="G1020" s="12">
        <v>283961291.13999999</v>
      </c>
      <c r="H1020" s="12">
        <v>154405807.84</v>
      </c>
      <c r="I1020" s="12">
        <v>492816386.35000002</v>
      </c>
      <c r="J1020" s="12">
        <v>-363260903.05000007</v>
      </c>
      <c r="K1020" s="25">
        <f t="shared" si="30"/>
        <v>1.8390583561095664</v>
      </c>
      <c r="L1020" s="13">
        <f t="shared" si="31"/>
        <v>0.43873849458357672</v>
      </c>
    </row>
    <row r="1021" spans="1:12" ht="12.75" customHeight="1" x14ac:dyDescent="0.3">
      <c r="A1021" s="15" t="s">
        <v>1024</v>
      </c>
      <c r="B1021" s="16" t="s">
        <v>2170</v>
      </c>
      <c r="C1021" s="16" t="s">
        <v>2178</v>
      </c>
      <c r="D1021" s="17" t="s">
        <v>8</v>
      </c>
      <c r="E1021" s="17" t="s">
        <v>5</v>
      </c>
      <c r="F1021" s="4" t="s">
        <v>2184</v>
      </c>
      <c r="G1021" s="12">
        <v>154379065.97999999</v>
      </c>
      <c r="H1021" s="12">
        <v>196843636.06999999</v>
      </c>
      <c r="I1021" s="12">
        <v>71403444.939999998</v>
      </c>
      <c r="J1021" s="12">
        <v>-113868015.03</v>
      </c>
      <c r="K1021" s="25">
        <f t="shared" si="30"/>
        <v>0.78427257828696539</v>
      </c>
      <c r="L1021" s="13">
        <f t="shared" si="31"/>
        <v>0.57551070229258106</v>
      </c>
    </row>
    <row r="1022" spans="1:12" ht="12.75" customHeight="1" x14ac:dyDescent="0.3">
      <c r="A1022" s="15" t="s">
        <v>1025</v>
      </c>
      <c r="B1022" s="16" t="s">
        <v>2162</v>
      </c>
      <c r="C1022" s="16" t="s">
        <v>2177</v>
      </c>
      <c r="D1022" s="17" t="s">
        <v>8</v>
      </c>
      <c r="E1022" s="17" t="s">
        <v>15</v>
      </c>
      <c r="F1022" s="4" t="s">
        <v>2184</v>
      </c>
      <c r="G1022" s="12">
        <v>9750626.2699999996</v>
      </c>
      <c r="H1022" s="12">
        <v>160473434.62</v>
      </c>
      <c r="I1022" s="12">
        <v>80659880.299999997</v>
      </c>
      <c r="J1022" s="12">
        <v>-231382688.64999998</v>
      </c>
      <c r="K1022" s="25">
        <f t="shared" si="30"/>
        <v>6.0761622589367618E-2</v>
      </c>
      <c r="L1022" s="13">
        <f t="shared" si="31"/>
        <v>4.0436661658447864E-2</v>
      </c>
    </row>
    <row r="1023" spans="1:12" ht="12.75" customHeight="1" x14ac:dyDescent="0.3">
      <c r="A1023" s="15" t="s">
        <v>1026</v>
      </c>
      <c r="B1023" s="16" t="s">
        <v>2154</v>
      </c>
      <c r="C1023" s="16" t="s">
        <v>2171</v>
      </c>
      <c r="D1023" s="17" t="s">
        <v>8</v>
      </c>
      <c r="E1023" s="17" t="s">
        <v>15</v>
      </c>
      <c r="F1023" s="4" t="s">
        <v>2184</v>
      </c>
      <c r="G1023" s="12">
        <v>87461702.159999996</v>
      </c>
      <c r="H1023" s="12">
        <v>162637726.25</v>
      </c>
      <c r="I1023" s="12">
        <v>68085593.950000003</v>
      </c>
      <c r="J1023" s="12">
        <v>-143261618.04000002</v>
      </c>
      <c r="K1023" s="25">
        <f t="shared" si="30"/>
        <v>0.53777007448786807</v>
      </c>
      <c r="L1023" s="13">
        <f t="shared" si="31"/>
        <v>0.37907612496294163</v>
      </c>
    </row>
    <row r="1024" spans="1:12" ht="12.75" customHeight="1" x14ac:dyDescent="0.3">
      <c r="A1024" s="15" t="s">
        <v>1027</v>
      </c>
      <c r="B1024" s="16" t="s">
        <v>2161</v>
      </c>
      <c r="C1024" s="16" t="s">
        <v>2177</v>
      </c>
      <c r="D1024" s="17" t="s">
        <v>89</v>
      </c>
      <c r="E1024" s="17" t="s">
        <v>15</v>
      </c>
      <c r="F1024" s="4" t="s">
        <v>2184</v>
      </c>
      <c r="G1024" s="12">
        <v>582354988.08000004</v>
      </c>
      <c r="H1024" s="12">
        <v>3863570944.3800001</v>
      </c>
      <c r="I1024" s="12">
        <v>2338973378.1300001</v>
      </c>
      <c r="J1024" s="12">
        <v>-5620189334.4300003</v>
      </c>
      <c r="K1024" s="25">
        <f t="shared" si="30"/>
        <v>0.15072972554757952</v>
      </c>
      <c r="L1024" s="13">
        <f t="shared" si="31"/>
        <v>9.3889693938428304E-2</v>
      </c>
    </row>
    <row r="1025" spans="1:12" ht="12.75" customHeight="1" x14ac:dyDescent="0.3">
      <c r="A1025" s="15" t="s">
        <v>1028</v>
      </c>
      <c r="B1025" s="16" t="s">
        <v>2157</v>
      </c>
      <c r="C1025" s="16" t="s">
        <v>2171</v>
      </c>
      <c r="D1025" s="17" t="s">
        <v>8</v>
      </c>
      <c r="E1025" s="17" t="s">
        <v>15</v>
      </c>
      <c r="F1025" s="4" t="s">
        <v>2184</v>
      </c>
      <c r="G1025" s="12">
        <v>72574668.969999999</v>
      </c>
      <c r="H1025" s="12">
        <v>254260178.32999998</v>
      </c>
      <c r="I1025" s="12">
        <v>193975967.75</v>
      </c>
      <c r="J1025" s="12">
        <v>-375661477.11000001</v>
      </c>
      <c r="K1025" s="25">
        <f t="shared" si="30"/>
        <v>0.28543466557239083</v>
      </c>
      <c r="L1025" s="13">
        <f t="shared" si="31"/>
        <v>0.16191168339433087</v>
      </c>
    </row>
    <row r="1026" spans="1:12" ht="12.75" customHeight="1" x14ac:dyDescent="0.3">
      <c r="A1026" s="15" t="s">
        <v>1029</v>
      </c>
      <c r="B1026" s="16" t="s">
        <v>2172</v>
      </c>
      <c r="C1026" s="16" t="s">
        <v>2171</v>
      </c>
      <c r="D1026" s="17" t="s">
        <v>4</v>
      </c>
      <c r="E1026" s="17" t="s">
        <v>5</v>
      </c>
      <c r="F1026" s="4" t="s">
        <v>2184</v>
      </c>
      <c r="G1026" s="12">
        <v>28045334.809999999</v>
      </c>
      <c r="H1026" s="12">
        <v>44617327.079999998</v>
      </c>
      <c r="I1026" s="12">
        <v>43174945.329999998</v>
      </c>
      <c r="J1026" s="12">
        <v>-59746937.599999994</v>
      </c>
      <c r="K1026" s="25">
        <f t="shared" si="30"/>
        <v>0.6285749650514475</v>
      </c>
      <c r="L1026" s="13">
        <f t="shared" si="31"/>
        <v>0.31945106374539506</v>
      </c>
    </row>
    <row r="1027" spans="1:12" ht="12.75" customHeight="1" x14ac:dyDescent="0.3">
      <c r="A1027" s="15" t="s">
        <v>1030</v>
      </c>
      <c r="B1027" s="16" t="s">
        <v>2162</v>
      </c>
      <c r="C1027" s="16" t="s">
        <v>2177</v>
      </c>
      <c r="D1027" s="17" t="s">
        <v>4</v>
      </c>
      <c r="E1027" s="17" t="s">
        <v>15</v>
      </c>
      <c r="F1027" s="4" t="s">
        <v>2184</v>
      </c>
      <c r="G1027" s="12">
        <v>58924.38</v>
      </c>
      <c r="H1027" s="12">
        <v>91147840.920000002</v>
      </c>
      <c r="I1027" s="12">
        <v>76264574.450000003</v>
      </c>
      <c r="J1027" s="12">
        <v>-167353490.99000001</v>
      </c>
      <c r="K1027" s="25">
        <f t="shared" si="30"/>
        <v>6.4647038706838517E-4</v>
      </c>
      <c r="L1027" s="13">
        <f t="shared" si="31"/>
        <v>3.5197138676824283E-4</v>
      </c>
    </row>
    <row r="1028" spans="1:12" ht="12.75" customHeight="1" x14ac:dyDescent="0.3">
      <c r="A1028" s="15" t="s">
        <v>1031</v>
      </c>
      <c r="B1028" s="16" t="s">
        <v>2163</v>
      </c>
      <c r="C1028" s="16" t="s">
        <v>2177</v>
      </c>
      <c r="D1028" s="17" t="s">
        <v>4</v>
      </c>
      <c r="E1028" s="17" t="s">
        <v>5</v>
      </c>
      <c r="F1028" s="4" t="s">
        <v>2184</v>
      </c>
      <c r="G1028" s="12">
        <v>23195218.91</v>
      </c>
      <c r="H1028" s="12">
        <v>13864729.880000001</v>
      </c>
      <c r="I1028" s="12">
        <v>59350113.189999998</v>
      </c>
      <c r="J1028" s="12">
        <v>-50019624.159999996</v>
      </c>
      <c r="K1028" s="25">
        <f t="shared" si="30"/>
        <v>1.6729657996048892</v>
      </c>
      <c r="L1028" s="13">
        <f t="shared" si="31"/>
        <v>0.3168103343173635</v>
      </c>
    </row>
    <row r="1029" spans="1:12" ht="12.75" customHeight="1" x14ac:dyDescent="0.3">
      <c r="A1029" s="15" t="s">
        <v>1032</v>
      </c>
      <c r="B1029" s="16" t="s">
        <v>2169</v>
      </c>
      <c r="C1029" s="16" t="s">
        <v>2178</v>
      </c>
      <c r="D1029" s="17" t="s">
        <v>4</v>
      </c>
      <c r="E1029" s="17" t="s">
        <v>15</v>
      </c>
      <c r="F1029" s="4" t="s">
        <v>2184</v>
      </c>
      <c r="G1029" s="12">
        <v>62674970.109999999</v>
      </c>
      <c r="H1029" s="12">
        <v>98457982.840000004</v>
      </c>
      <c r="I1029" s="12">
        <v>66133937.530000001</v>
      </c>
      <c r="J1029" s="12">
        <v>-101916950.26000001</v>
      </c>
      <c r="K1029" s="25">
        <f t="shared" si="30"/>
        <v>0.636565652699289</v>
      </c>
      <c r="L1029" s="13">
        <f t="shared" si="31"/>
        <v>0.38079007747833349</v>
      </c>
    </row>
    <row r="1030" spans="1:12" ht="12.75" customHeight="1" x14ac:dyDescent="0.3">
      <c r="A1030" s="15" t="s">
        <v>1033</v>
      </c>
      <c r="B1030" s="16" t="s">
        <v>2170</v>
      </c>
      <c r="C1030" s="16" t="s">
        <v>2178</v>
      </c>
      <c r="D1030" s="17" t="s">
        <v>89</v>
      </c>
      <c r="E1030" s="17" t="s">
        <v>15</v>
      </c>
      <c r="F1030" s="4" t="s">
        <v>2184</v>
      </c>
      <c r="G1030" s="12">
        <v>3748569069.6100001</v>
      </c>
      <c r="H1030" s="12">
        <v>4335017009.1199999</v>
      </c>
      <c r="I1030" s="12">
        <v>1363476476.0599999</v>
      </c>
      <c r="J1030" s="12">
        <v>-1949924415.5699997</v>
      </c>
      <c r="K1030" s="25">
        <f t="shared" ref="K1030:K1093" si="32">IFERROR(IF(OR(G1030=0,J1030=0),"",G1030/H1030),"")</f>
        <v>0.86471842249379138</v>
      </c>
      <c r="L1030" s="13">
        <f t="shared" ref="L1030:L1093" si="33">IFERROR(IF(OR(G1030=0,J1030=0),"",G1030/(H1030+I1030)),"")</f>
        <v>0.65781755815968834</v>
      </c>
    </row>
    <row r="1031" spans="1:12" ht="12.75" customHeight="1" x14ac:dyDescent="0.3">
      <c r="A1031" s="15" t="s">
        <v>1034</v>
      </c>
      <c r="B1031" s="16" t="s">
        <v>2163</v>
      </c>
      <c r="C1031" s="16" t="s">
        <v>2177</v>
      </c>
      <c r="D1031" s="17" t="s">
        <v>8</v>
      </c>
      <c r="E1031" s="17" t="s">
        <v>5</v>
      </c>
      <c r="F1031" s="4" t="s">
        <v>2184</v>
      </c>
      <c r="G1031" s="12">
        <v>36279734.57</v>
      </c>
      <c r="H1031" s="12">
        <v>178475268.72</v>
      </c>
      <c r="I1031" s="12">
        <v>310897258.36000001</v>
      </c>
      <c r="J1031" s="12">
        <v>-453092792.50999999</v>
      </c>
      <c r="K1031" s="25">
        <f t="shared" si="32"/>
        <v>0.20327597672323594</v>
      </c>
      <c r="L1031" s="13">
        <f t="shared" si="33"/>
        <v>7.4135208991961216E-2</v>
      </c>
    </row>
    <row r="1032" spans="1:12" ht="12.75" customHeight="1" x14ac:dyDescent="0.3">
      <c r="A1032" s="15" t="s">
        <v>1035</v>
      </c>
      <c r="B1032" s="16" t="s">
        <v>2155</v>
      </c>
      <c r="C1032" s="16" t="s">
        <v>2175</v>
      </c>
      <c r="D1032" s="17" t="s">
        <v>4</v>
      </c>
      <c r="E1032" s="17" t="s">
        <v>5</v>
      </c>
      <c r="F1032" s="4" t="s">
        <v>2184</v>
      </c>
      <c r="G1032" s="12">
        <v>14668428.4</v>
      </c>
      <c r="H1032" s="12">
        <v>72973536.840000004</v>
      </c>
      <c r="I1032" s="12">
        <v>58664926.700000003</v>
      </c>
      <c r="J1032" s="12">
        <v>-116970035.14000002</v>
      </c>
      <c r="K1032" s="25">
        <f t="shared" si="32"/>
        <v>0.20101024337304135</v>
      </c>
      <c r="L1032" s="13">
        <f t="shared" si="33"/>
        <v>0.11142965365546684</v>
      </c>
    </row>
    <row r="1033" spans="1:12" ht="12.75" customHeight="1" x14ac:dyDescent="0.3">
      <c r="A1033" s="15" t="s">
        <v>1036</v>
      </c>
      <c r="B1033" s="16" t="s">
        <v>2159</v>
      </c>
      <c r="C1033" s="16" t="s">
        <v>2175</v>
      </c>
      <c r="D1033" s="17" t="s">
        <v>8</v>
      </c>
      <c r="E1033" s="17" t="s">
        <v>5</v>
      </c>
      <c r="F1033" s="4" t="s">
        <v>2184</v>
      </c>
      <c r="G1033" s="12">
        <v>120410155.87</v>
      </c>
      <c r="H1033" s="12">
        <v>152698829.88</v>
      </c>
      <c r="I1033" s="12">
        <v>108564735.63</v>
      </c>
      <c r="J1033" s="12">
        <v>-140853409.63999999</v>
      </c>
      <c r="K1033" s="25">
        <f t="shared" si="32"/>
        <v>0.7885466834593664</v>
      </c>
      <c r="L1033" s="13">
        <f t="shared" si="33"/>
        <v>0.46087618698364297</v>
      </c>
    </row>
    <row r="1034" spans="1:12" ht="12.75" customHeight="1" x14ac:dyDescent="0.3">
      <c r="A1034" s="15" t="s">
        <v>1037</v>
      </c>
      <c r="B1034" s="16" t="s">
        <v>2157</v>
      </c>
      <c r="C1034" s="16" t="s">
        <v>2171</v>
      </c>
      <c r="D1034" s="17" t="s">
        <v>8</v>
      </c>
      <c r="E1034" s="17" t="s">
        <v>5</v>
      </c>
      <c r="F1034" s="4" t="s">
        <v>2184</v>
      </c>
      <c r="G1034" s="12">
        <v>60720059.369999997</v>
      </c>
      <c r="H1034" s="12">
        <v>103198428.37</v>
      </c>
      <c r="I1034" s="12">
        <v>224750611.13999999</v>
      </c>
      <c r="J1034" s="12">
        <v>-267228980.13999999</v>
      </c>
      <c r="K1034" s="25">
        <f t="shared" si="32"/>
        <v>0.58838162876181399</v>
      </c>
      <c r="L1034" s="13">
        <f t="shared" si="33"/>
        <v>0.18515089862962836</v>
      </c>
    </row>
    <row r="1035" spans="1:12" ht="12.75" customHeight="1" x14ac:dyDescent="0.3">
      <c r="A1035" s="15" t="s">
        <v>1038</v>
      </c>
      <c r="B1035" s="16" t="s">
        <v>2161</v>
      </c>
      <c r="C1035" s="16" t="s">
        <v>2177</v>
      </c>
      <c r="D1035" s="17" t="s">
        <v>8</v>
      </c>
      <c r="E1035" s="17" t="s">
        <v>5</v>
      </c>
      <c r="F1035" s="4" t="s">
        <v>2184</v>
      </c>
      <c r="G1035" s="12">
        <v>14611735.560000001</v>
      </c>
      <c r="H1035" s="12">
        <v>58837301.210000001</v>
      </c>
      <c r="I1035" s="12">
        <v>17453044.77</v>
      </c>
      <c r="J1035" s="12">
        <v>-61678610.420000002</v>
      </c>
      <c r="K1035" s="25">
        <f t="shared" si="32"/>
        <v>0.24834136269861043</v>
      </c>
      <c r="L1035" s="13">
        <f t="shared" si="33"/>
        <v>0.19152797608010008</v>
      </c>
    </row>
    <row r="1036" spans="1:12" ht="12.75" customHeight="1" x14ac:dyDescent="0.3">
      <c r="A1036" s="15" t="s">
        <v>1039</v>
      </c>
      <c r="B1036" s="16" t="s">
        <v>2151</v>
      </c>
      <c r="C1036" s="16" t="s">
        <v>2177</v>
      </c>
      <c r="D1036" s="17" t="s">
        <v>8</v>
      </c>
      <c r="E1036" s="17" t="s">
        <v>5</v>
      </c>
      <c r="F1036" s="4" t="s">
        <v>2184</v>
      </c>
      <c r="G1036" s="12">
        <v>354748784.31999999</v>
      </c>
      <c r="H1036" s="12">
        <v>700473805.08000004</v>
      </c>
      <c r="I1036" s="12">
        <v>612036385.51999998</v>
      </c>
      <c r="J1036" s="12">
        <v>-957761406.27999997</v>
      </c>
      <c r="K1036" s="25">
        <f t="shared" si="32"/>
        <v>0.50644118559077977</v>
      </c>
      <c r="L1036" s="13">
        <f t="shared" si="33"/>
        <v>0.27028268950645662</v>
      </c>
    </row>
    <row r="1037" spans="1:12" ht="12.75" customHeight="1" x14ac:dyDescent="0.3">
      <c r="A1037" s="15" t="s">
        <v>1040</v>
      </c>
      <c r="B1037" s="16" t="s">
        <v>2152</v>
      </c>
      <c r="C1037" s="16" t="s">
        <v>2177</v>
      </c>
      <c r="D1037" s="17" t="s">
        <v>89</v>
      </c>
      <c r="E1037" s="17" t="s">
        <v>5</v>
      </c>
      <c r="F1037" s="4" t="s">
        <v>2187</v>
      </c>
      <c r="G1037" s="12">
        <v>349376401.425179</v>
      </c>
      <c r="H1037" s="12">
        <v>707620446.99000001</v>
      </c>
      <c r="I1037" s="12">
        <v>829760801.50999999</v>
      </c>
      <c r="J1037" s="12">
        <v>-1188004847.074821</v>
      </c>
      <c r="K1037" s="25">
        <f t="shared" si="32"/>
        <v>0.49373418039475664</v>
      </c>
      <c r="L1037" s="13">
        <f t="shared" si="33"/>
        <v>0.22725423623194335</v>
      </c>
    </row>
    <row r="1038" spans="1:12" ht="12.75" customHeight="1" x14ac:dyDescent="0.3">
      <c r="A1038" s="15" t="s">
        <v>1041</v>
      </c>
      <c r="B1038" s="16" t="s">
        <v>2163</v>
      </c>
      <c r="C1038" s="16" t="s">
        <v>2177</v>
      </c>
      <c r="D1038" s="17" t="s">
        <v>4</v>
      </c>
      <c r="E1038" s="17" t="s">
        <v>5</v>
      </c>
      <c r="F1038" s="4" t="s">
        <v>2184</v>
      </c>
      <c r="G1038" s="12">
        <v>10659250.710000001</v>
      </c>
      <c r="H1038" s="12">
        <v>10895161.09</v>
      </c>
      <c r="I1038" s="12">
        <v>44713318.630000003</v>
      </c>
      <c r="J1038" s="12">
        <v>-44949229.010000005</v>
      </c>
      <c r="K1038" s="25">
        <f t="shared" si="32"/>
        <v>0.97834723341387519</v>
      </c>
      <c r="L1038" s="13">
        <f t="shared" si="33"/>
        <v>0.19168390798798124</v>
      </c>
    </row>
    <row r="1039" spans="1:12" ht="12.75" customHeight="1" x14ac:dyDescent="0.3">
      <c r="A1039" s="15" t="s">
        <v>1042</v>
      </c>
      <c r="B1039" s="16" t="s">
        <v>2162</v>
      </c>
      <c r="C1039" s="16" t="s">
        <v>2177</v>
      </c>
      <c r="D1039" s="17" t="s">
        <v>4</v>
      </c>
      <c r="E1039" s="17" t="s">
        <v>15</v>
      </c>
      <c r="F1039" s="4" t="s">
        <v>2184</v>
      </c>
      <c r="G1039" s="12">
        <v>1125127.8899999999</v>
      </c>
      <c r="H1039" s="12">
        <v>44834577.25</v>
      </c>
      <c r="I1039" s="12">
        <v>168962281.53999999</v>
      </c>
      <c r="J1039" s="12">
        <v>-212671730.89999998</v>
      </c>
      <c r="K1039" s="25">
        <f t="shared" si="32"/>
        <v>2.5095093095809214E-2</v>
      </c>
      <c r="L1039" s="13">
        <f t="shared" si="33"/>
        <v>5.262602530120176E-3</v>
      </c>
    </row>
    <row r="1040" spans="1:12" ht="12.75" customHeight="1" x14ac:dyDescent="0.3">
      <c r="A1040" s="15" t="s">
        <v>1043</v>
      </c>
      <c r="B1040" s="16" t="s">
        <v>2166</v>
      </c>
      <c r="C1040" s="16" t="s">
        <v>2177</v>
      </c>
      <c r="D1040" s="17" t="s">
        <v>8</v>
      </c>
      <c r="E1040" s="17" t="s">
        <v>5</v>
      </c>
      <c r="F1040" s="4" t="s">
        <v>2184</v>
      </c>
      <c r="G1040" s="12">
        <v>29748101.760000002</v>
      </c>
      <c r="H1040" s="12">
        <v>75725742.260000005</v>
      </c>
      <c r="I1040" s="12">
        <v>124870107.19</v>
      </c>
      <c r="J1040" s="12">
        <v>-170847747.69</v>
      </c>
      <c r="K1040" s="25">
        <f t="shared" si="32"/>
        <v>0.39284001545817265</v>
      </c>
      <c r="L1040" s="13">
        <f t="shared" si="33"/>
        <v>0.14829869033464194</v>
      </c>
    </row>
    <row r="1041" spans="1:12" ht="12.75" customHeight="1" x14ac:dyDescent="0.3">
      <c r="A1041" s="15" t="s">
        <v>1044</v>
      </c>
      <c r="B1041" s="16" t="s">
        <v>2159</v>
      </c>
      <c r="C1041" s="16" t="s">
        <v>2175</v>
      </c>
      <c r="D1041" s="17" t="s">
        <v>8</v>
      </c>
      <c r="E1041" s="17" t="s">
        <v>5</v>
      </c>
      <c r="F1041" s="4" t="s">
        <v>2184</v>
      </c>
      <c r="G1041" s="12">
        <v>120623831.69</v>
      </c>
      <c r="H1041" s="12">
        <v>138250306.56999999</v>
      </c>
      <c r="I1041" s="12">
        <v>98427845.109999999</v>
      </c>
      <c r="J1041" s="12">
        <v>-116054319.98999999</v>
      </c>
      <c r="K1041" s="25">
        <f t="shared" si="32"/>
        <v>0.87250317690199686</v>
      </c>
      <c r="L1041" s="13">
        <f t="shared" si="33"/>
        <v>0.50965342949394454</v>
      </c>
    </row>
    <row r="1042" spans="1:12" ht="12.75" customHeight="1" x14ac:dyDescent="0.3">
      <c r="A1042" s="15" t="s">
        <v>1045</v>
      </c>
      <c r="B1042" s="16" t="s">
        <v>2157</v>
      </c>
      <c r="C1042" s="16" t="s">
        <v>2171</v>
      </c>
      <c r="D1042" s="17" t="s">
        <v>89</v>
      </c>
      <c r="E1042" s="17" t="s">
        <v>15</v>
      </c>
      <c r="F1042" s="4" t="s">
        <v>2184</v>
      </c>
      <c r="G1042" s="12">
        <v>34467722.490000002</v>
      </c>
      <c r="H1042" s="12">
        <v>3490362869.98</v>
      </c>
      <c r="I1042" s="12">
        <v>3231228224.4099998</v>
      </c>
      <c r="J1042" s="12">
        <v>-6687123371.8999996</v>
      </c>
      <c r="K1042" s="25">
        <f t="shared" si="32"/>
        <v>9.8751114924040852E-3</v>
      </c>
      <c r="L1042" s="13">
        <f t="shared" si="33"/>
        <v>5.1279112350002352E-3</v>
      </c>
    </row>
    <row r="1043" spans="1:12" ht="12.75" customHeight="1" x14ac:dyDescent="0.3">
      <c r="A1043" s="15" t="s">
        <v>1046</v>
      </c>
      <c r="B1043" s="16" t="s">
        <v>2169</v>
      </c>
      <c r="C1043" s="16" t="s">
        <v>2178</v>
      </c>
      <c r="D1043" s="17" t="s">
        <v>8</v>
      </c>
      <c r="E1043" s="17" t="s">
        <v>5</v>
      </c>
      <c r="F1043" s="4" t="s">
        <v>2184</v>
      </c>
      <c r="G1043" s="12">
        <v>88425762.5</v>
      </c>
      <c r="H1043" s="12">
        <v>106193871.95</v>
      </c>
      <c r="I1043" s="12">
        <v>142480668.09</v>
      </c>
      <c r="J1043" s="12">
        <v>-160248777.54000002</v>
      </c>
      <c r="K1043" s="25">
        <f t="shared" si="32"/>
        <v>0.83268234669542995</v>
      </c>
      <c r="L1043" s="13">
        <f t="shared" si="33"/>
        <v>0.35558832233398907</v>
      </c>
    </row>
    <row r="1044" spans="1:12" ht="12.75" customHeight="1" x14ac:dyDescent="0.3">
      <c r="A1044" s="15" t="s">
        <v>1047</v>
      </c>
      <c r="B1044" s="16" t="s">
        <v>2172</v>
      </c>
      <c r="C1044" s="16" t="s">
        <v>2171</v>
      </c>
      <c r="D1044" s="17" t="s">
        <v>4</v>
      </c>
      <c r="E1044" s="17" t="s">
        <v>5</v>
      </c>
      <c r="F1044" s="4" t="s">
        <v>2184</v>
      </c>
      <c r="G1044" s="12">
        <v>8404163.1600000001</v>
      </c>
      <c r="H1044" s="12">
        <v>38067737.469999999</v>
      </c>
      <c r="I1044" s="12">
        <v>27574002.469999999</v>
      </c>
      <c r="J1044" s="12">
        <v>-57237576.780000001</v>
      </c>
      <c r="K1044" s="25">
        <f t="shared" si="32"/>
        <v>0.22076865394543241</v>
      </c>
      <c r="L1044" s="13">
        <f t="shared" si="33"/>
        <v>0.12803077992268103</v>
      </c>
    </row>
    <row r="1045" spans="1:12" ht="12.75" customHeight="1" x14ac:dyDescent="0.3">
      <c r="A1045" s="15" t="s">
        <v>1048</v>
      </c>
      <c r="B1045" s="16" t="s">
        <v>2172</v>
      </c>
      <c r="C1045" s="16" t="s">
        <v>2171</v>
      </c>
      <c r="D1045" s="17" t="s">
        <v>4</v>
      </c>
      <c r="E1045" s="17" t="s">
        <v>5</v>
      </c>
      <c r="F1045" s="4" t="s">
        <v>2184</v>
      </c>
      <c r="G1045" s="12">
        <v>35146723.170000002</v>
      </c>
      <c r="H1045" s="12">
        <v>17913518.43</v>
      </c>
      <c r="I1045" s="12">
        <v>36363411.299999997</v>
      </c>
      <c r="J1045" s="12">
        <v>-19130206.559999995</v>
      </c>
      <c r="K1045" s="25">
        <f t="shared" si="32"/>
        <v>1.9620223300822541</v>
      </c>
      <c r="L1045" s="13">
        <f t="shared" si="33"/>
        <v>0.64754442347489072</v>
      </c>
    </row>
    <row r="1046" spans="1:12" ht="12.75" customHeight="1" x14ac:dyDescent="0.3">
      <c r="A1046" s="15" t="s">
        <v>1049</v>
      </c>
      <c r="B1046" s="16" t="s">
        <v>2148</v>
      </c>
      <c r="C1046" s="16" t="s">
        <v>2177</v>
      </c>
      <c r="D1046" s="17" t="s">
        <v>4</v>
      </c>
      <c r="E1046" s="17" t="s">
        <v>5</v>
      </c>
      <c r="F1046" s="4" t="s">
        <v>2184</v>
      </c>
      <c r="G1046" s="12">
        <v>9585566.7599999998</v>
      </c>
      <c r="H1046" s="12">
        <v>22521942.73</v>
      </c>
      <c r="I1046" s="12">
        <v>17700556.84</v>
      </c>
      <c r="J1046" s="12">
        <v>-30636932.810000002</v>
      </c>
      <c r="K1046" s="25">
        <f t="shared" si="32"/>
        <v>0.42561012053510355</v>
      </c>
      <c r="L1046" s="13">
        <f t="shared" si="33"/>
        <v>0.23831355242649829</v>
      </c>
    </row>
    <row r="1047" spans="1:12" ht="12.75" customHeight="1" x14ac:dyDescent="0.3">
      <c r="A1047" s="15" t="s">
        <v>1050</v>
      </c>
      <c r="B1047" s="16" t="s">
        <v>2172</v>
      </c>
      <c r="C1047" s="16" t="s">
        <v>2171</v>
      </c>
      <c r="D1047" s="17" t="s">
        <v>89</v>
      </c>
      <c r="E1047" s="17" t="s">
        <v>5</v>
      </c>
      <c r="F1047" s="4" t="s">
        <v>2184</v>
      </c>
      <c r="G1047" s="12">
        <v>2681846126.4499998</v>
      </c>
      <c r="H1047" s="12">
        <v>3805334953.4400001</v>
      </c>
      <c r="I1047" s="12">
        <v>2576883198.0799999</v>
      </c>
      <c r="J1047" s="12">
        <v>-3700372025.0700002</v>
      </c>
      <c r="K1047" s="25">
        <f t="shared" si="32"/>
        <v>0.70475954397276563</v>
      </c>
      <c r="L1047" s="13">
        <f t="shared" si="33"/>
        <v>0.42020596331563603</v>
      </c>
    </row>
    <row r="1048" spans="1:12" ht="12.75" customHeight="1" x14ac:dyDescent="0.3">
      <c r="A1048" s="15" t="s">
        <v>1051</v>
      </c>
      <c r="B1048" s="16" t="s">
        <v>2148</v>
      </c>
      <c r="C1048" s="16" t="s">
        <v>2177</v>
      </c>
      <c r="D1048" s="17" t="s">
        <v>8</v>
      </c>
      <c r="E1048" s="17" t="s">
        <v>15</v>
      </c>
      <c r="F1048" s="4" t="s">
        <v>2184</v>
      </c>
      <c r="G1048" s="12">
        <v>82549.990000000005</v>
      </c>
      <c r="H1048" s="12">
        <v>153715707.81</v>
      </c>
      <c r="I1048" s="12">
        <v>205241828.19999999</v>
      </c>
      <c r="J1048" s="12">
        <v>-358874986.01999998</v>
      </c>
      <c r="K1048" s="25">
        <f t="shared" si="32"/>
        <v>5.3703028256575939E-4</v>
      </c>
      <c r="L1048" s="13">
        <f t="shared" si="33"/>
        <v>2.2997146380484486E-4</v>
      </c>
    </row>
    <row r="1049" spans="1:12" ht="12.75" customHeight="1" x14ac:dyDescent="0.3">
      <c r="A1049" s="15" t="s">
        <v>1052</v>
      </c>
      <c r="B1049" s="16" t="s">
        <v>2162</v>
      </c>
      <c r="C1049" s="16" t="s">
        <v>2177</v>
      </c>
      <c r="D1049" s="17" t="s">
        <v>4</v>
      </c>
      <c r="E1049" s="17" t="s">
        <v>15</v>
      </c>
      <c r="F1049" s="4" t="s">
        <v>2184</v>
      </c>
      <c r="G1049" s="12">
        <v>2537123.9900000002</v>
      </c>
      <c r="H1049" s="12">
        <v>99602440.719999999</v>
      </c>
      <c r="I1049" s="12">
        <v>-34028696.149999999</v>
      </c>
      <c r="J1049" s="12">
        <v>-63036620.580000006</v>
      </c>
      <c r="K1049" s="25">
        <f t="shared" si="32"/>
        <v>2.5472508220278481E-2</v>
      </c>
      <c r="L1049" s="13">
        <f t="shared" si="33"/>
        <v>3.8691156142404211E-2</v>
      </c>
    </row>
    <row r="1050" spans="1:12" ht="12.75" customHeight="1" x14ac:dyDescent="0.3">
      <c r="A1050" s="15" t="s">
        <v>1053</v>
      </c>
      <c r="B1050" s="16" t="s">
        <v>2157</v>
      </c>
      <c r="C1050" s="16" t="s">
        <v>2171</v>
      </c>
      <c r="D1050" s="17" t="s">
        <v>4</v>
      </c>
      <c r="E1050" s="17" t="s">
        <v>15</v>
      </c>
      <c r="F1050" s="4" t="s">
        <v>2187</v>
      </c>
      <c r="G1050" s="12">
        <v>37754.83</v>
      </c>
      <c r="H1050" s="12">
        <v>21786143.550000001</v>
      </c>
      <c r="I1050" s="12">
        <v>31835974.719999999</v>
      </c>
      <c r="J1050" s="12">
        <v>-53584363.439999998</v>
      </c>
      <c r="K1050" s="25">
        <f t="shared" si="32"/>
        <v>1.7329744437491325E-3</v>
      </c>
      <c r="L1050" s="13">
        <f t="shared" si="33"/>
        <v>7.040906107046264E-4</v>
      </c>
    </row>
    <row r="1051" spans="1:12" ht="12.75" customHeight="1" x14ac:dyDescent="0.3">
      <c r="A1051" s="15" t="s">
        <v>1054</v>
      </c>
      <c r="B1051" s="16" t="s">
        <v>2162</v>
      </c>
      <c r="C1051" s="16" t="s">
        <v>2177</v>
      </c>
      <c r="D1051" s="17" t="s">
        <v>8</v>
      </c>
      <c r="E1051" s="17" t="s">
        <v>15</v>
      </c>
      <c r="F1051" s="4" t="s">
        <v>2184</v>
      </c>
      <c r="G1051" s="12">
        <v>670908.5</v>
      </c>
      <c r="H1051" s="12">
        <v>74143311.760000005</v>
      </c>
      <c r="I1051" s="12">
        <v>91819858</v>
      </c>
      <c r="J1051" s="12">
        <v>-165292261.25999999</v>
      </c>
      <c r="K1051" s="25">
        <f t="shared" si="32"/>
        <v>9.0488067510622345E-3</v>
      </c>
      <c r="L1051" s="13">
        <f t="shared" si="33"/>
        <v>4.0425143781611514E-3</v>
      </c>
    </row>
    <row r="1052" spans="1:12" ht="12.75" customHeight="1" x14ac:dyDescent="0.3">
      <c r="A1052" s="15" t="s">
        <v>1055</v>
      </c>
      <c r="B1052" s="16" t="s">
        <v>2163</v>
      </c>
      <c r="C1052" s="16" t="s">
        <v>2177</v>
      </c>
      <c r="D1052" s="17" t="s">
        <v>4</v>
      </c>
      <c r="E1052" s="17" t="s">
        <v>5</v>
      </c>
      <c r="F1052" s="4" t="s">
        <v>2184</v>
      </c>
      <c r="G1052" s="12">
        <v>13027999.92</v>
      </c>
      <c r="H1052" s="12">
        <v>29962128.07</v>
      </c>
      <c r="I1052" s="12">
        <v>52104371.189999998</v>
      </c>
      <c r="J1052" s="12">
        <v>-69038499.340000004</v>
      </c>
      <c r="K1052" s="25">
        <f t="shared" si="32"/>
        <v>0.43481557416625782</v>
      </c>
      <c r="L1052" s="13">
        <f t="shared" si="33"/>
        <v>0.15874930742110957</v>
      </c>
    </row>
    <row r="1053" spans="1:12" ht="12.75" customHeight="1" x14ac:dyDescent="0.3">
      <c r="A1053" s="15" t="s">
        <v>1056</v>
      </c>
      <c r="B1053" s="16" t="s">
        <v>2161</v>
      </c>
      <c r="C1053" s="16" t="s">
        <v>2177</v>
      </c>
      <c r="D1053" s="17" t="s">
        <v>4</v>
      </c>
      <c r="E1053" s="17" t="s">
        <v>5</v>
      </c>
      <c r="F1053" s="4" t="s">
        <v>2184</v>
      </c>
      <c r="G1053" s="12">
        <v>2745969.18</v>
      </c>
      <c r="H1053" s="12">
        <v>28581176.989999998</v>
      </c>
      <c r="I1053" s="12">
        <v>18510258.960000001</v>
      </c>
      <c r="J1053" s="12">
        <v>-44345466.769999996</v>
      </c>
      <c r="K1053" s="25">
        <f t="shared" si="32"/>
        <v>9.6076140634822768E-2</v>
      </c>
      <c r="L1053" s="13">
        <f t="shared" si="33"/>
        <v>5.83114344382187E-2</v>
      </c>
    </row>
    <row r="1054" spans="1:12" ht="12.75" customHeight="1" x14ac:dyDescent="0.3">
      <c r="A1054" s="15" t="s">
        <v>1057</v>
      </c>
      <c r="B1054" s="16" t="s">
        <v>2157</v>
      </c>
      <c r="C1054" s="16" t="s">
        <v>2171</v>
      </c>
      <c r="D1054" s="17" t="s">
        <v>4</v>
      </c>
      <c r="E1054" s="17" t="s">
        <v>5</v>
      </c>
      <c r="F1054" s="4" t="s">
        <v>2184</v>
      </c>
      <c r="G1054" s="12">
        <v>19223742.219999999</v>
      </c>
      <c r="H1054" s="12">
        <v>33984048.630000003</v>
      </c>
      <c r="I1054" s="12">
        <v>31435209.280000001</v>
      </c>
      <c r="J1054" s="12">
        <v>-46195515.690000005</v>
      </c>
      <c r="K1054" s="25">
        <f t="shared" si="32"/>
        <v>0.56566957131263962</v>
      </c>
      <c r="L1054" s="13">
        <f t="shared" si="33"/>
        <v>0.29385448313166285</v>
      </c>
    </row>
    <row r="1055" spans="1:12" ht="12.75" customHeight="1" x14ac:dyDescent="0.3">
      <c r="A1055" s="15" t="s">
        <v>1058</v>
      </c>
      <c r="B1055" s="16" t="s">
        <v>2159</v>
      </c>
      <c r="C1055" s="16" t="s">
        <v>2175</v>
      </c>
      <c r="D1055" s="17" t="s">
        <v>4</v>
      </c>
      <c r="E1055" s="17" t="s">
        <v>5</v>
      </c>
      <c r="F1055" s="4" t="s">
        <v>2184</v>
      </c>
      <c r="G1055" s="12">
        <v>30167752.850000001</v>
      </c>
      <c r="H1055" s="12">
        <v>23109461.309999999</v>
      </c>
      <c r="I1055" s="12">
        <v>21599858.969999999</v>
      </c>
      <c r="J1055" s="12">
        <v>-14541567.429999996</v>
      </c>
      <c r="K1055" s="25">
        <f t="shared" si="32"/>
        <v>1.3054286486957494</v>
      </c>
      <c r="L1055" s="13">
        <f t="shared" si="33"/>
        <v>0.67475310877170869</v>
      </c>
    </row>
    <row r="1056" spans="1:12" ht="12.75" customHeight="1" x14ac:dyDescent="0.3">
      <c r="A1056" s="15" t="s">
        <v>1059</v>
      </c>
      <c r="B1056" s="16" t="s">
        <v>2155</v>
      </c>
      <c r="C1056" s="16" t="s">
        <v>2175</v>
      </c>
      <c r="D1056" s="17" t="s">
        <v>8</v>
      </c>
      <c r="E1056" s="17" t="s">
        <v>15</v>
      </c>
      <c r="F1056" s="4" t="s">
        <v>2184</v>
      </c>
      <c r="G1056" s="12">
        <v>43244604.560000002</v>
      </c>
      <c r="H1056" s="12">
        <v>170064444.59999999</v>
      </c>
      <c r="I1056" s="12">
        <v>163334581.34</v>
      </c>
      <c r="J1056" s="12">
        <v>-290154421.38</v>
      </c>
      <c r="K1056" s="25">
        <f t="shared" si="32"/>
        <v>0.25428363148871863</v>
      </c>
      <c r="L1056" s="13">
        <f t="shared" si="33"/>
        <v>0.12970825106064496</v>
      </c>
    </row>
    <row r="1057" spans="1:12" ht="12.75" customHeight="1" x14ac:dyDescent="0.3">
      <c r="A1057" s="15" t="s">
        <v>1060</v>
      </c>
      <c r="B1057" s="16" t="s">
        <v>2164</v>
      </c>
      <c r="C1057" s="16" t="s">
        <v>2178</v>
      </c>
      <c r="D1057" s="17" t="s">
        <v>4</v>
      </c>
      <c r="E1057" s="17" t="s">
        <v>5</v>
      </c>
      <c r="F1057" s="4" t="s">
        <v>2186</v>
      </c>
      <c r="G1057" s="12">
        <v>8828168.1799999997</v>
      </c>
      <c r="H1057" s="12">
        <v>33538090.48</v>
      </c>
      <c r="I1057" s="12">
        <v>18540156.690000001</v>
      </c>
      <c r="J1057" s="12">
        <v>-43250078.990000002</v>
      </c>
      <c r="K1057" s="25">
        <f t="shared" si="32"/>
        <v>0.26322811029639753</v>
      </c>
      <c r="L1057" s="13">
        <f t="shared" si="33"/>
        <v>0.16951738316349327</v>
      </c>
    </row>
    <row r="1058" spans="1:12" ht="12.75" customHeight="1" x14ac:dyDescent="0.3">
      <c r="A1058" s="15" t="s">
        <v>1061</v>
      </c>
      <c r="B1058" s="16" t="s">
        <v>2149</v>
      </c>
      <c r="C1058" s="16" t="s">
        <v>2176</v>
      </c>
      <c r="D1058" s="17" t="s">
        <v>66</v>
      </c>
      <c r="E1058" s="17" t="s">
        <v>66</v>
      </c>
      <c r="F1058" s="4" t="s">
        <v>2180</v>
      </c>
      <c r="G1058" s="12">
        <v>0</v>
      </c>
      <c r="H1058" s="12">
        <v>0</v>
      </c>
      <c r="I1058" s="12">
        <v>0</v>
      </c>
      <c r="J1058" s="12" t="s">
        <v>2180</v>
      </c>
      <c r="K1058" s="25" t="str">
        <f t="shared" si="32"/>
        <v/>
      </c>
      <c r="L1058" s="13" t="str">
        <f t="shared" si="33"/>
        <v/>
      </c>
    </row>
    <row r="1059" spans="1:12" ht="12.75" customHeight="1" x14ac:dyDescent="0.3">
      <c r="A1059" s="15" t="s">
        <v>1062</v>
      </c>
      <c r="B1059" s="16" t="s">
        <v>2158</v>
      </c>
      <c r="C1059" s="16" t="s">
        <v>2175</v>
      </c>
      <c r="D1059" s="17" t="s">
        <v>8</v>
      </c>
      <c r="E1059" s="17" t="s">
        <v>5</v>
      </c>
      <c r="F1059" s="4" t="s">
        <v>2187</v>
      </c>
      <c r="G1059" s="12">
        <v>52488297.859999999</v>
      </c>
      <c r="H1059" s="12">
        <v>27891270.460000001</v>
      </c>
      <c r="I1059" s="12">
        <v>169583787.41999999</v>
      </c>
      <c r="J1059" s="12">
        <v>-144986760.01999998</v>
      </c>
      <c r="K1059" s="25">
        <f t="shared" si="32"/>
        <v>1.8818898169330649</v>
      </c>
      <c r="L1059" s="13">
        <f t="shared" si="33"/>
        <v>0.26579710077561114</v>
      </c>
    </row>
    <row r="1060" spans="1:12" ht="12.75" customHeight="1" x14ac:dyDescent="0.3">
      <c r="A1060" s="15" t="s">
        <v>1063</v>
      </c>
      <c r="B1060" s="16" t="s">
        <v>2170</v>
      </c>
      <c r="C1060" s="16" t="s">
        <v>2178</v>
      </c>
      <c r="D1060" s="17" t="s">
        <v>8</v>
      </c>
      <c r="E1060" s="17" t="s">
        <v>15</v>
      </c>
      <c r="F1060" s="4" t="s">
        <v>2184</v>
      </c>
      <c r="G1060" s="12">
        <v>116676617.38</v>
      </c>
      <c r="H1060" s="12">
        <v>1179457591.9400001</v>
      </c>
      <c r="I1060" s="12">
        <v>1072393601.6999999</v>
      </c>
      <c r="J1060" s="12">
        <v>-2135174576.26</v>
      </c>
      <c r="K1060" s="25">
        <f t="shared" si="32"/>
        <v>9.8923961469515403E-2</v>
      </c>
      <c r="L1060" s="13">
        <f t="shared" si="33"/>
        <v>5.1813644573644464E-2</v>
      </c>
    </row>
    <row r="1061" spans="1:12" ht="12.75" customHeight="1" x14ac:dyDescent="0.3">
      <c r="A1061" s="15" t="s">
        <v>1064</v>
      </c>
      <c r="B1061" s="16" t="s">
        <v>2163</v>
      </c>
      <c r="C1061" s="16" t="s">
        <v>2177</v>
      </c>
      <c r="D1061" s="17" t="s">
        <v>4</v>
      </c>
      <c r="E1061" s="17" t="s">
        <v>5</v>
      </c>
      <c r="F1061" s="4" t="s">
        <v>2184</v>
      </c>
      <c r="G1061" s="12">
        <v>2209654.4</v>
      </c>
      <c r="H1061" s="12">
        <v>51381662.369999997</v>
      </c>
      <c r="I1061" s="12">
        <v>37563918.979999997</v>
      </c>
      <c r="J1061" s="12">
        <v>-86735926.949999988</v>
      </c>
      <c r="K1061" s="25">
        <f t="shared" si="32"/>
        <v>4.3004727719555873E-2</v>
      </c>
      <c r="L1061" s="13">
        <f t="shared" si="33"/>
        <v>2.4842767526641166E-2</v>
      </c>
    </row>
    <row r="1062" spans="1:12" ht="12.75" customHeight="1" x14ac:dyDescent="0.3">
      <c r="A1062" s="15" t="s">
        <v>1065</v>
      </c>
      <c r="B1062" s="16" t="s">
        <v>2148</v>
      </c>
      <c r="C1062" s="16" t="s">
        <v>2177</v>
      </c>
      <c r="D1062" s="17" t="s">
        <v>8</v>
      </c>
      <c r="E1062" s="17" t="s">
        <v>15</v>
      </c>
      <c r="F1062" s="4" t="s">
        <v>2185</v>
      </c>
      <c r="G1062" s="12">
        <v>0</v>
      </c>
      <c r="H1062" s="12">
        <v>46777534.200000003</v>
      </c>
      <c r="I1062" s="12">
        <v>63087849.880000003</v>
      </c>
      <c r="J1062" s="12">
        <v>-109865384.08000001</v>
      </c>
      <c r="K1062" s="25" t="str">
        <f t="shared" si="32"/>
        <v/>
      </c>
      <c r="L1062" s="13" t="str">
        <f t="shared" si="33"/>
        <v/>
      </c>
    </row>
    <row r="1063" spans="1:12" ht="12.75" customHeight="1" x14ac:dyDescent="0.3">
      <c r="A1063" s="15" t="s">
        <v>1066</v>
      </c>
      <c r="B1063" s="16" t="s">
        <v>2163</v>
      </c>
      <c r="C1063" s="16" t="s">
        <v>2177</v>
      </c>
      <c r="D1063" s="17" t="s">
        <v>4</v>
      </c>
      <c r="E1063" s="17" t="s">
        <v>5</v>
      </c>
      <c r="F1063" s="4" t="s">
        <v>2184</v>
      </c>
      <c r="G1063" s="12">
        <v>10973203.359999999</v>
      </c>
      <c r="H1063" s="12">
        <v>22173981.379999999</v>
      </c>
      <c r="I1063" s="12">
        <v>113871616.11</v>
      </c>
      <c r="J1063" s="12">
        <v>-125072394.13</v>
      </c>
      <c r="K1063" s="25">
        <f t="shared" si="32"/>
        <v>0.49486843034410449</v>
      </c>
      <c r="L1063" s="13">
        <f t="shared" si="33"/>
        <v>8.0658276066644358E-2</v>
      </c>
    </row>
    <row r="1064" spans="1:12" ht="12.75" customHeight="1" x14ac:dyDescent="0.3">
      <c r="A1064" s="15" t="s">
        <v>1067</v>
      </c>
      <c r="B1064" s="16" t="s">
        <v>2162</v>
      </c>
      <c r="C1064" s="16" t="s">
        <v>2177</v>
      </c>
      <c r="D1064" s="17" t="s">
        <v>4</v>
      </c>
      <c r="E1064" s="17" t="s">
        <v>15</v>
      </c>
      <c r="F1064" s="4" t="s">
        <v>2184</v>
      </c>
      <c r="G1064" s="12">
        <v>4264487.42</v>
      </c>
      <c r="H1064" s="12">
        <v>110657444.26000001</v>
      </c>
      <c r="I1064" s="12">
        <v>81659208.819999993</v>
      </c>
      <c r="J1064" s="12">
        <v>-188052165.66</v>
      </c>
      <c r="K1064" s="25">
        <f t="shared" si="32"/>
        <v>3.8537736421782778E-2</v>
      </c>
      <c r="L1064" s="13">
        <f t="shared" si="33"/>
        <v>2.2174301349899513E-2</v>
      </c>
    </row>
    <row r="1065" spans="1:12" ht="12.75" customHeight="1" x14ac:dyDescent="0.3">
      <c r="A1065" s="15" t="s">
        <v>1068</v>
      </c>
      <c r="B1065" s="16" t="s">
        <v>2162</v>
      </c>
      <c r="C1065" s="16" t="s">
        <v>2177</v>
      </c>
      <c r="D1065" s="17" t="s">
        <v>4</v>
      </c>
      <c r="E1065" s="17" t="s">
        <v>15</v>
      </c>
      <c r="F1065" s="4" t="s">
        <v>2184</v>
      </c>
      <c r="G1065" s="12">
        <v>2280086.7599999998</v>
      </c>
      <c r="H1065" s="12">
        <v>71894227.159999996</v>
      </c>
      <c r="I1065" s="12">
        <v>48784220.509999998</v>
      </c>
      <c r="J1065" s="12">
        <v>-118398360.91</v>
      </c>
      <c r="K1065" s="25">
        <f t="shared" si="32"/>
        <v>3.1714462343766292E-2</v>
      </c>
      <c r="L1065" s="13">
        <f t="shared" si="33"/>
        <v>1.8893901968601617E-2</v>
      </c>
    </row>
    <row r="1066" spans="1:12" ht="12.75" customHeight="1" x14ac:dyDescent="0.3">
      <c r="A1066" s="15" t="s">
        <v>1069</v>
      </c>
      <c r="B1066" s="16" t="s">
        <v>2169</v>
      </c>
      <c r="C1066" s="16" t="s">
        <v>2178</v>
      </c>
      <c r="D1066" s="17" t="s">
        <v>4</v>
      </c>
      <c r="E1066" s="17" t="s">
        <v>5</v>
      </c>
      <c r="F1066" s="4" t="s">
        <v>2184</v>
      </c>
      <c r="G1066" s="12">
        <v>25501416.98</v>
      </c>
      <c r="H1066" s="12">
        <v>17179429.280000001</v>
      </c>
      <c r="I1066" s="12">
        <v>19596038.890000001</v>
      </c>
      <c r="J1066" s="12">
        <v>-11274051.190000001</v>
      </c>
      <c r="K1066" s="25">
        <f t="shared" si="32"/>
        <v>1.4844158420145142</v>
      </c>
      <c r="L1066" s="13">
        <f t="shared" si="33"/>
        <v>0.69343554953851183</v>
      </c>
    </row>
    <row r="1067" spans="1:12" ht="12.75" customHeight="1" x14ac:dyDescent="0.3">
      <c r="A1067" s="15" t="s">
        <v>1070</v>
      </c>
      <c r="B1067" s="16" t="s">
        <v>2157</v>
      </c>
      <c r="C1067" s="16" t="s">
        <v>2171</v>
      </c>
      <c r="D1067" s="17" t="s">
        <v>8</v>
      </c>
      <c r="E1067" s="17" t="s">
        <v>15</v>
      </c>
      <c r="F1067" s="4" t="s">
        <v>2184</v>
      </c>
      <c r="G1067" s="12">
        <v>3604896.78</v>
      </c>
      <c r="H1067" s="12">
        <v>102229731.88</v>
      </c>
      <c r="I1067" s="12">
        <v>37974942.390000001</v>
      </c>
      <c r="J1067" s="12">
        <v>-136599777.49000001</v>
      </c>
      <c r="K1067" s="25">
        <f t="shared" si="32"/>
        <v>3.5262704046133318E-2</v>
      </c>
      <c r="L1067" s="13">
        <f t="shared" si="33"/>
        <v>2.5711673300262788E-2</v>
      </c>
    </row>
    <row r="1068" spans="1:12" ht="12.75" customHeight="1" x14ac:dyDescent="0.3">
      <c r="A1068" s="15" t="s">
        <v>1071</v>
      </c>
      <c r="B1068" s="16" t="s">
        <v>2162</v>
      </c>
      <c r="C1068" s="16" t="s">
        <v>2177</v>
      </c>
      <c r="D1068" s="17" t="s">
        <v>8</v>
      </c>
      <c r="E1068" s="17" t="s">
        <v>15</v>
      </c>
      <c r="F1068" s="4" t="s">
        <v>2187</v>
      </c>
      <c r="G1068" s="12">
        <v>33045678.550000001</v>
      </c>
      <c r="H1068" s="12">
        <v>83903463.170000002</v>
      </c>
      <c r="I1068" s="12">
        <v>37550935.990000002</v>
      </c>
      <c r="J1068" s="12">
        <v>-88408720.610000014</v>
      </c>
      <c r="K1068" s="25">
        <f t="shared" si="32"/>
        <v>0.39385357053790371</v>
      </c>
      <c r="L1068" s="13">
        <f t="shared" si="33"/>
        <v>0.27208301040184407</v>
      </c>
    </row>
    <row r="1069" spans="1:12" ht="12.75" customHeight="1" x14ac:dyDescent="0.3">
      <c r="A1069" s="15" t="s">
        <v>1072</v>
      </c>
      <c r="B1069" s="16" t="s">
        <v>2161</v>
      </c>
      <c r="C1069" s="16" t="s">
        <v>2177</v>
      </c>
      <c r="D1069" s="17" t="s">
        <v>8</v>
      </c>
      <c r="E1069" s="17" t="s">
        <v>15</v>
      </c>
      <c r="F1069" s="4" t="s">
        <v>2184</v>
      </c>
      <c r="G1069" s="12">
        <v>2073877.91</v>
      </c>
      <c r="H1069" s="12">
        <v>196548375.05000001</v>
      </c>
      <c r="I1069" s="12">
        <v>151741063.11000001</v>
      </c>
      <c r="J1069" s="12">
        <v>-346215560.25</v>
      </c>
      <c r="K1069" s="25">
        <f t="shared" si="32"/>
        <v>1.0551488454037972E-2</v>
      </c>
      <c r="L1069" s="13">
        <f t="shared" si="33"/>
        <v>5.9544668392938318E-3</v>
      </c>
    </row>
    <row r="1070" spans="1:12" ht="12.75" customHeight="1" x14ac:dyDescent="0.3">
      <c r="A1070" s="15" t="s">
        <v>1073</v>
      </c>
      <c r="B1070" s="16" t="s">
        <v>2169</v>
      </c>
      <c r="C1070" s="16" t="s">
        <v>2178</v>
      </c>
      <c r="D1070" s="17" t="s">
        <v>8</v>
      </c>
      <c r="E1070" s="17" t="s">
        <v>15</v>
      </c>
      <c r="F1070" s="4" t="s">
        <v>2184</v>
      </c>
      <c r="G1070" s="12">
        <v>84642913.079999998</v>
      </c>
      <c r="H1070" s="12">
        <v>180076796.36000001</v>
      </c>
      <c r="I1070" s="12">
        <v>128273300.31999999</v>
      </c>
      <c r="J1070" s="12">
        <v>-223707183.60000002</v>
      </c>
      <c r="K1070" s="25">
        <f t="shared" si="32"/>
        <v>0.47003786601571007</v>
      </c>
      <c r="L1070" s="13">
        <f t="shared" si="33"/>
        <v>0.27450263188287838</v>
      </c>
    </row>
    <row r="1071" spans="1:12" ht="12.75" customHeight="1" x14ac:dyDescent="0.3">
      <c r="A1071" s="15" t="s">
        <v>1074</v>
      </c>
      <c r="B1071" s="16" t="s">
        <v>2169</v>
      </c>
      <c r="C1071" s="16" t="s">
        <v>2178</v>
      </c>
      <c r="D1071" s="17" t="s">
        <v>4</v>
      </c>
      <c r="E1071" s="17" t="s">
        <v>15</v>
      </c>
      <c r="F1071" s="4" t="s">
        <v>2184</v>
      </c>
      <c r="G1071" s="12">
        <v>31789622.91</v>
      </c>
      <c r="H1071" s="12">
        <v>34211121.57</v>
      </c>
      <c r="I1071" s="12">
        <v>27576677.719999999</v>
      </c>
      <c r="J1071" s="12">
        <v>-29998176.379999999</v>
      </c>
      <c r="K1071" s="25">
        <f t="shared" si="32"/>
        <v>0.92921896304845408</v>
      </c>
      <c r="L1071" s="13">
        <f t="shared" si="33"/>
        <v>0.51449676595206018</v>
      </c>
    </row>
    <row r="1072" spans="1:12" ht="12.75" customHeight="1" x14ac:dyDescent="0.3">
      <c r="A1072" s="15" t="s">
        <v>1075</v>
      </c>
      <c r="B1072" s="16" t="s">
        <v>2165</v>
      </c>
      <c r="C1072" s="16" t="s">
        <v>2171</v>
      </c>
      <c r="D1072" s="17" t="s">
        <v>4</v>
      </c>
      <c r="E1072" s="17" t="s">
        <v>5</v>
      </c>
      <c r="F1072" s="4" t="s">
        <v>2184</v>
      </c>
      <c r="G1072" s="12">
        <v>78875240.579999998</v>
      </c>
      <c r="H1072" s="12">
        <v>49188745.200000003</v>
      </c>
      <c r="I1072" s="12">
        <v>91392612.980000004</v>
      </c>
      <c r="J1072" s="12">
        <v>-61706117.600000009</v>
      </c>
      <c r="K1072" s="25">
        <f t="shared" si="32"/>
        <v>1.6035221118021119</v>
      </c>
      <c r="L1072" s="13">
        <f t="shared" si="33"/>
        <v>0.56106472153305242</v>
      </c>
    </row>
    <row r="1073" spans="1:12" ht="12.75" customHeight="1" x14ac:dyDescent="0.3">
      <c r="A1073" s="15" t="s">
        <v>1076</v>
      </c>
      <c r="B1073" s="16" t="s">
        <v>2169</v>
      </c>
      <c r="C1073" s="16" t="s">
        <v>2178</v>
      </c>
      <c r="D1073" s="17" t="s">
        <v>8</v>
      </c>
      <c r="E1073" s="17" t="s">
        <v>5</v>
      </c>
      <c r="F1073" s="4" t="s">
        <v>2184</v>
      </c>
      <c r="G1073" s="12">
        <v>229920002.31999999</v>
      </c>
      <c r="H1073" s="12">
        <v>61573965.189999998</v>
      </c>
      <c r="I1073" s="12">
        <v>292482570.87</v>
      </c>
      <c r="J1073" s="12">
        <v>-124136533.74000001</v>
      </c>
      <c r="K1073" s="25">
        <f t="shared" si="32"/>
        <v>3.7340457384956665</v>
      </c>
      <c r="L1073" s="13">
        <f t="shared" si="33"/>
        <v>0.64938782059664257</v>
      </c>
    </row>
    <row r="1074" spans="1:12" ht="12.75" customHeight="1" x14ac:dyDescent="0.3">
      <c r="A1074" s="15" t="s">
        <v>1077</v>
      </c>
      <c r="B1074" s="16" t="s">
        <v>2162</v>
      </c>
      <c r="C1074" s="16" t="s">
        <v>2177</v>
      </c>
      <c r="D1074" s="17" t="s">
        <v>8</v>
      </c>
      <c r="E1074" s="17" t="s">
        <v>15</v>
      </c>
      <c r="F1074" s="4" t="s">
        <v>2184</v>
      </c>
      <c r="G1074" s="12">
        <v>205420.68</v>
      </c>
      <c r="H1074" s="12">
        <v>253846225.02000001</v>
      </c>
      <c r="I1074" s="12">
        <v>49743699.850000001</v>
      </c>
      <c r="J1074" s="12">
        <v>-303384504.19</v>
      </c>
      <c r="K1074" s="25">
        <f t="shared" si="32"/>
        <v>8.0923275492403063E-4</v>
      </c>
      <c r="L1074" s="13">
        <f t="shared" si="33"/>
        <v>6.7663866015304369E-4</v>
      </c>
    </row>
    <row r="1075" spans="1:12" ht="12.75" customHeight="1" x14ac:dyDescent="0.3">
      <c r="A1075" s="15" t="s">
        <v>1078</v>
      </c>
      <c r="B1075" s="16" t="s">
        <v>2166</v>
      </c>
      <c r="C1075" s="16" t="s">
        <v>2177</v>
      </c>
      <c r="D1075" s="17" t="s">
        <v>4</v>
      </c>
      <c r="E1075" s="17" t="s">
        <v>5</v>
      </c>
      <c r="F1075" s="4" t="s">
        <v>2184</v>
      </c>
      <c r="G1075" s="12">
        <v>1993049.55</v>
      </c>
      <c r="H1075" s="12">
        <v>75159140.290000007</v>
      </c>
      <c r="I1075" s="12">
        <v>56483499.859999999</v>
      </c>
      <c r="J1075" s="12">
        <v>-129649590.60000001</v>
      </c>
      <c r="K1075" s="25">
        <f t="shared" si="32"/>
        <v>2.6517726816856328E-2</v>
      </c>
      <c r="L1075" s="13">
        <f t="shared" si="33"/>
        <v>1.5139847907403125E-2</v>
      </c>
    </row>
    <row r="1076" spans="1:12" ht="12.75" customHeight="1" x14ac:dyDescent="0.3">
      <c r="A1076" s="15" t="s">
        <v>1079</v>
      </c>
      <c r="B1076" s="16" t="s">
        <v>2166</v>
      </c>
      <c r="C1076" s="16" t="s">
        <v>2177</v>
      </c>
      <c r="D1076" s="17" t="s">
        <v>4</v>
      </c>
      <c r="E1076" s="17" t="s">
        <v>5</v>
      </c>
      <c r="F1076" s="4" t="s">
        <v>2184</v>
      </c>
      <c r="G1076" s="12">
        <v>2038283.56</v>
      </c>
      <c r="H1076" s="12">
        <v>40182782.409999996</v>
      </c>
      <c r="I1076" s="12">
        <v>49204407.560000002</v>
      </c>
      <c r="J1076" s="12">
        <v>-87348906.409999996</v>
      </c>
      <c r="K1076" s="25">
        <f t="shared" si="32"/>
        <v>5.0725296700527819E-2</v>
      </c>
      <c r="L1076" s="13">
        <f t="shared" si="33"/>
        <v>2.2802859791029181E-2</v>
      </c>
    </row>
    <row r="1077" spans="1:12" ht="12.75" customHeight="1" x14ac:dyDescent="0.3">
      <c r="A1077" s="15" t="s">
        <v>1080</v>
      </c>
      <c r="B1077" s="16" t="s">
        <v>2157</v>
      </c>
      <c r="C1077" s="16" t="s">
        <v>2171</v>
      </c>
      <c r="D1077" s="17" t="s">
        <v>8</v>
      </c>
      <c r="E1077" s="17" t="s">
        <v>15</v>
      </c>
      <c r="F1077" s="4" t="s">
        <v>2184</v>
      </c>
      <c r="G1077" s="12">
        <v>32328484.109999999</v>
      </c>
      <c r="H1077" s="12">
        <v>120933619.2</v>
      </c>
      <c r="I1077" s="12">
        <v>51198438.920000002</v>
      </c>
      <c r="J1077" s="12">
        <v>-139803574.00999999</v>
      </c>
      <c r="K1077" s="25">
        <f t="shared" si="32"/>
        <v>0.26732420913108668</v>
      </c>
      <c r="L1077" s="13">
        <f t="shared" si="33"/>
        <v>0.18781210463109985</v>
      </c>
    </row>
    <row r="1078" spans="1:12" ht="12.75" customHeight="1" x14ac:dyDescent="0.3">
      <c r="A1078" s="15" t="s">
        <v>1081</v>
      </c>
      <c r="B1078" s="16" t="s">
        <v>2159</v>
      </c>
      <c r="C1078" s="16" t="s">
        <v>2175</v>
      </c>
      <c r="D1078" s="17" t="s">
        <v>4</v>
      </c>
      <c r="E1078" s="17" t="s">
        <v>5</v>
      </c>
      <c r="F1078" s="4" t="s">
        <v>2187</v>
      </c>
      <c r="G1078" s="12">
        <v>17069462.68</v>
      </c>
      <c r="H1078" s="12">
        <v>25275793.899999999</v>
      </c>
      <c r="I1078" s="12">
        <v>34506576.25</v>
      </c>
      <c r="J1078" s="12">
        <v>-42712907.469999999</v>
      </c>
      <c r="K1078" s="25">
        <f t="shared" si="32"/>
        <v>0.67532844853589347</v>
      </c>
      <c r="L1078" s="13">
        <f t="shared" si="33"/>
        <v>0.2855266968701809</v>
      </c>
    </row>
    <row r="1079" spans="1:12" ht="12.75" customHeight="1" x14ac:dyDescent="0.3">
      <c r="A1079" s="15" t="s">
        <v>1082</v>
      </c>
      <c r="B1079" s="16" t="s">
        <v>2163</v>
      </c>
      <c r="C1079" s="16" t="s">
        <v>2177</v>
      </c>
      <c r="D1079" s="17" t="s">
        <v>4</v>
      </c>
      <c r="E1079" s="17" t="s">
        <v>5</v>
      </c>
      <c r="F1079" s="4" t="s">
        <v>2184</v>
      </c>
      <c r="G1079" s="12">
        <v>11099620.09</v>
      </c>
      <c r="H1079" s="12">
        <v>12958229.27</v>
      </c>
      <c r="I1079" s="12">
        <v>40271516.530000001</v>
      </c>
      <c r="J1079" s="12">
        <v>-42130125.710000001</v>
      </c>
      <c r="K1079" s="25">
        <f t="shared" si="32"/>
        <v>0.8565692008318665</v>
      </c>
      <c r="L1079" s="13">
        <f t="shared" si="33"/>
        <v>0.20852288364675978</v>
      </c>
    </row>
    <row r="1080" spans="1:12" ht="12.75" customHeight="1" x14ac:dyDescent="0.3">
      <c r="A1080" s="15" t="s">
        <v>1083</v>
      </c>
      <c r="B1080" s="16" t="s">
        <v>2164</v>
      </c>
      <c r="C1080" s="16" t="s">
        <v>2178</v>
      </c>
      <c r="D1080" s="17" t="s">
        <v>8</v>
      </c>
      <c r="E1080" s="17" t="s">
        <v>15</v>
      </c>
      <c r="F1080" s="4" t="s">
        <v>2184</v>
      </c>
      <c r="G1080" s="12">
        <v>165997249.31999999</v>
      </c>
      <c r="H1080" s="12">
        <v>354338615.72000003</v>
      </c>
      <c r="I1080" s="12">
        <v>283441128.25999999</v>
      </c>
      <c r="J1080" s="12">
        <v>-471782494.66000003</v>
      </c>
      <c r="K1080" s="25">
        <f t="shared" si="32"/>
        <v>0.46847067171242712</v>
      </c>
      <c r="L1080" s="13">
        <f t="shared" si="33"/>
        <v>0.26027363033531126</v>
      </c>
    </row>
    <row r="1081" spans="1:12" ht="12.75" customHeight="1" x14ac:dyDescent="0.3">
      <c r="A1081" s="15" t="s">
        <v>1084</v>
      </c>
      <c r="B1081" s="16" t="s">
        <v>2164</v>
      </c>
      <c r="C1081" s="16" t="s">
        <v>2178</v>
      </c>
      <c r="D1081" s="17" t="s">
        <v>4</v>
      </c>
      <c r="E1081" s="17" t="s">
        <v>5</v>
      </c>
      <c r="F1081" s="4" t="s">
        <v>2184</v>
      </c>
      <c r="G1081" s="12">
        <v>32395661.300000001</v>
      </c>
      <c r="H1081" s="12">
        <v>23489459.239999998</v>
      </c>
      <c r="I1081" s="12">
        <v>13755904.98</v>
      </c>
      <c r="J1081" s="12">
        <v>-4849702.9199999981</v>
      </c>
      <c r="K1081" s="25">
        <f t="shared" si="32"/>
        <v>1.3791573900872824</v>
      </c>
      <c r="L1081" s="13">
        <f t="shared" si="33"/>
        <v>0.86979042837777365</v>
      </c>
    </row>
    <row r="1082" spans="1:12" ht="12.75" customHeight="1" x14ac:dyDescent="0.3">
      <c r="A1082" s="15" t="s">
        <v>1085</v>
      </c>
      <c r="B1082" s="16" t="s">
        <v>2164</v>
      </c>
      <c r="C1082" s="16" t="s">
        <v>2178</v>
      </c>
      <c r="D1082" s="17" t="s">
        <v>8</v>
      </c>
      <c r="E1082" s="17" t="s">
        <v>15</v>
      </c>
      <c r="F1082" s="4" t="s">
        <v>2184</v>
      </c>
      <c r="G1082" s="12">
        <v>33666485.280000001</v>
      </c>
      <c r="H1082" s="12">
        <v>182337829.75999999</v>
      </c>
      <c r="I1082" s="12">
        <v>134789686.06999999</v>
      </c>
      <c r="J1082" s="12">
        <v>-283461030.54999995</v>
      </c>
      <c r="K1082" s="25">
        <f t="shared" si="32"/>
        <v>0.18463796198689605</v>
      </c>
      <c r="L1082" s="13">
        <f t="shared" si="33"/>
        <v>0.10616071958274137</v>
      </c>
    </row>
    <row r="1083" spans="1:12" ht="12.75" customHeight="1" x14ac:dyDescent="0.3">
      <c r="A1083" s="15" t="s">
        <v>1086</v>
      </c>
      <c r="B1083" s="16" t="s">
        <v>2172</v>
      </c>
      <c r="C1083" s="16" t="s">
        <v>2171</v>
      </c>
      <c r="D1083" s="17" t="s">
        <v>4</v>
      </c>
      <c r="E1083" s="17" t="s">
        <v>15</v>
      </c>
      <c r="F1083" s="4" t="s">
        <v>2184</v>
      </c>
      <c r="G1083" s="12">
        <v>66445729.939999998</v>
      </c>
      <c r="H1083" s="12">
        <v>73088500.780000001</v>
      </c>
      <c r="I1083" s="12">
        <v>43244733.109999999</v>
      </c>
      <c r="J1083" s="12">
        <v>-49887503.950000003</v>
      </c>
      <c r="K1083" s="25">
        <f t="shared" si="32"/>
        <v>0.90911332468023842</v>
      </c>
      <c r="L1083" s="13">
        <f t="shared" si="33"/>
        <v>0.57116722125019226</v>
      </c>
    </row>
    <row r="1084" spans="1:12" ht="12.75" customHeight="1" x14ac:dyDescent="0.3">
      <c r="A1084" s="15" t="s">
        <v>1087</v>
      </c>
      <c r="B1084" s="16" t="s">
        <v>2157</v>
      </c>
      <c r="C1084" s="16" t="s">
        <v>2171</v>
      </c>
      <c r="D1084" s="17" t="s">
        <v>8</v>
      </c>
      <c r="E1084" s="17" t="s">
        <v>15</v>
      </c>
      <c r="F1084" s="4" t="s">
        <v>2184</v>
      </c>
      <c r="G1084" s="12">
        <v>244359766.47</v>
      </c>
      <c r="H1084" s="12">
        <v>479742783.62</v>
      </c>
      <c r="I1084" s="12">
        <v>313609846.08000004</v>
      </c>
      <c r="J1084" s="12">
        <v>-548992863.23000002</v>
      </c>
      <c r="K1084" s="25">
        <f t="shared" si="32"/>
        <v>0.50935579400722197</v>
      </c>
      <c r="L1084" s="13">
        <f t="shared" si="33"/>
        <v>0.30800902060714502</v>
      </c>
    </row>
    <row r="1085" spans="1:12" ht="12.75" customHeight="1" x14ac:dyDescent="0.3">
      <c r="A1085" s="15" t="s">
        <v>1088</v>
      </c>
      <c r="B1085" s="16" t="s">
        <v>2169</v>
      </c>
      <c r="C1085" s="16" t="s">
        <v>2178</v>
      </c>
      <c r="D1085" s="17" t="s">
        <v>4</v>
      </c>
      <c r="E1085" s="17" t="s">
        <v>15</v>
      </c>
      <c r="F1085" s="4" t="s">
        <v>2184</v>
      </c>
      <c r="G1085" s="12">
        <v>63942087.880000003</v>
      </c>
      <c r="H1085" s="12">
        <v>89993172</v>
      </c>
      <c r="I1085" s="12">
        <v>70339380.640000001</v>
      </c>
      <c r="J1085" s="12">
        <v>-96390464.75999999</v>
      </c>
      <c r="K1085" s="25">
        <f t="shared" si="32"/>
        <v>0.71052154801255374</v>
      </c>
      <c r="L1085" s="13">
        <f t="shared" si="33"/>
        <v>0.39880914279192758</v>
      </c>
    </row>
    <row r="1086" spans="1:12" ht="12.75" customHeight="1" x14ac:dyDescent="0.3">
      <c r="A1086" s="15" t="s">
        <v>1089</v>
      </c>
      <c r="B1086" s="16" t="s">
        <v>2157</v>
      </c>
      <c r="C1086" s="16" t="s">
        <v>2171</v>
      </c>
      <c r="D1086" s="17" t="s">
        <v>4</v>
      </c>
      <c r="E1086" s="17" t="s">
        <v>15</v>
      </c>
      <c r="F1086" s="4" t="s">
        <v>2184</v>
      </c>
      <c r="G1086" s="12">
        <v>8630708.2400000002</v>
      </c>
      <c r="H1086" s="12">
        <v>27641342.329999998</v>
      </c>
      <c r="I1086" s="12">
        <v>28071345.949999999</v>
      </c>
      <c r="J1086" s="12">
        <v>-47081980.039999992</v>
      </c>
      <c r="K1086" s="25">
        <f t="shared" si="32"/>
        <v>0.31223911404016103</v>
      </c>
      <c r="L1086" s="13">
        <f t="shared" si="33"/>
        <v>0.15491458959266002</v>
      </c>
    </row>
    <row r="1087" spans="1:12" ht="12.75" customHeight="1" x14ac:dyDescent="0.3">
      <c r="A1087" s="15" t="s">
        <v>1090</v>
      </c>
      <c r="B1087" s="16" t="s">
        <v>2172</v>
      </c>
      <c r="C1087" s="16" t="s">
        <v>2171</v>
      </c>
      <c r="D1087" s="17" t="s">
        <v>8</v>
      </c>
      <c r="E1087" s="17" t="s">
        <v>5</v>
      </c>
      <c r="F1087" s="4" t="s">
        <v>2184</v>
      </c>
      <c r="G1087" s="12">
        <v>426869704.38</v>
      </c>
      <c r="H1087" s="12">
        <v>480359569.13</v>
      </c>
      <c r="I1087" s="12">
        <v>370816509.23000002</v>
      </c>
      <c r="J1087" s="12">
        <v>-424306373.98000002</v>
      </c>
      <c r="K1087" s="25">
        <f t="shared" si="32"/>
        <v>0.88864619716668114</v>
      </c>
      <c r="L1087" s="13">
        <f t="shared" si="33"/>
        <v>0.50150575801245434</v>
      </c>
    </row>
    <row r="1088" spans="1:12" ht="12.75" customHeight="1" x14ac:dyDescent="0.3">
      <c r="A1088" s="15" t="s">
        <v>1091</v>
      </c>
      <c r="B1088" s="16" t="s">
        <v>2157</v>
      </c>
      <c r="C1088" s="16" t="s">
        <v>2171</v>
      </c>
      <c r="D1088" s="17" t="s">
        <v>4</v>
      </c>
      <c r="E1088" s="17" t="s">
        <v>5</v>
      </c>
      <c r="F1088" s="4" t="s">
        <v>2184</v>
      </c>
      <c r="G1088" s="12">
        <v>20042969.899999999</v>
      </c>
      <c r="H1088" s="12">
        <v>10202014.42</v>
      </c>
      <c r="I1088" s="12">
        <v>30234420.149999999</v>
      </c>
      <c r="J1088" s="12">
        <v>-20393464.670000002</v>
      </c>
      <c r="K1088" s="25">
        <f t="shared" si="32"/>
        <v>1.9646090541401136</v>
      </c>
      <c r="L1088" s="13">
        <f t="shared" si="33"/>
        <v>0.49566610194831523</v>
      </c>
    </row>
    <row r="1089" spans="1:12" ht="12.75" customHeight="1" x14ac:dyDescent="0.3">
      <c r="A1089" s="15" t="s">
        <v>1092</v>
      </c>
      <c r="B1089" s="16" t="s">
        <v>2172</v>
      </c>
      <c r="C1089" s="16" t="s">
        <v>2171</v>
      </c>
      <c r="D1089" s="17" t="s">
        <v>8</v>
      </c>
      <c r="E1089" s="17" t="s">
        <v>5</v>
      </c>
      <c r="F1089" s="4" t="s">
        <v>2184</v>
      </c>
      <c r="G1089" s="12">
        <v>528673542.50999999</v>
      </c>
      <c r="H1089" s="12">
        <v>581805591.19000006</v>
      </c>
      <c r="I1089" s="12">
        <v>748254401.63</v>
      </c>
      <c r="J1089" s="12">
        <v>-801386450.31000006</v>
      </c>
      <c r="K1089" s="25">
        <f t="shared" si="32"/>
        <v>0.90867731509536365</v>
      </c>
      <c r="L1089" s="13">
        <f t="shared" si="33"/>
        <v>0.39748097481610856</v>
      </c>
    </row>
    <row r="1090" spans="1:12" ht="12.75" customHeight="1" x14ac:dyDescent="0.3">
      <c r="A1090" s="15" t="s">
        <v>1093</v>
      </c>
      <c r="B1090" s="16" t="s">
        <v>2170</v>
      </c>
      <c r="C1090" s="16" t="s">
        <v>2178</v>
      </c>
      <c r="D1090" s="17" t="s">
        <v>4</v>
      </c>
      <c r="E1090" s="17" t="s">
        <v>5</v>
      </c>
      <c r="F1090" s="4" t="s">
        <v>2184</v>
      </c>
      <c r="G1090" s="12">
        <v>30031099.02</v>
      </c>
      <c r="H1090" s="12">
        <v>15339825.670000002</v>
      </c>
      <c r="I1090" s="12">
        <v>31338617</v>
      </c>
      <c r="J1090" s="12">
        <v>-16647343.650000002</v>
      </c>
      <c r="K1090" s="25">
        <f t="shared" si="32"/>
        <v>1.9577210110497949</v>
      </c>
      <c r="L1090" s="13">
        <f t="shared" si="33"/>
        <v>0.64336120277853304</v>
      </c>
    </row>
    <row r="1091" spans="1:12" ht="12.75" customHeight="1" x14ac:dyDescent="0.3">
      <c r="A1091" s="15" t="s">
        <v>1094</v>
      </c>
      <c r="B1091" s="16" t="s">
        <v>2155</v>
      </c>
      <c r="C1091" s="16" t="s">
        <v>2175</v>
      </c>
      <c r="D1091" s="17" t="s">
        <v>4</v>
      </c>
      <c r="E1091" s="17" t="s">
        <v>15</v>
      </c>
      <c r="F1091" s="4" t="s">
        <v>2184</v>
      </c>
      <c r="G1091" s="12">
        <v>0</v>
      </c>
      <c r="H1091" s="12">
        <v>45863409.020000003</v>
      </c>
      <c r="I1091" s="12">
        <v>67374604.280000001</v>
      </c>
      <c r="J1091" s="12">
        <v>-113238013.30000001</v>
      </c>
      <c r="K1091" s="25" t="str">
        <f t="shared" si="32"/>
        <v/>
      </c>
      <c r="L1091" s="13" t="str">
        <f t="shared" si="33"/>
        <v/>
      </c>
    </row>
    <row r="1092" spans="1:12" ht="12.75" customHeight="1" x14ac:dyDescent="0.3">
      <c r="A1092" s="15" t="s">
        <v>1095</v>
      </c>
      <c r="B1092" s="16" t="s">
        <v>2169</v>
      </c>
      <c r="C1092" s="16" t="s">
        <v>2178</v>
      </c>
      <c r="D1092" s="17" t="s">
        <v>4</v>
      </c>
      <c r="E1092" s="17" t="s">
        <v>15</v>
      </c>
      <c r="F1092" s="4" t="s">
        <v>2184</v>
      </c>
      <c r="G1092" s="12">
        <v>22544408.379999999</v>
      </c>
      <c r="H1092" s="12">
        <v>39402673.890000001</v>
      </c>
      <c r="I1092" s="12">
        <v>14979284.779999999</v>
      </c>
      <c r="J1092" s="12">
        <v>-31837550.289999999</v>
      </c>
      <c r="K1092" s="25">
        <f t="shared" si="32"/>
        <v>0.57215427671068642</v>
      </c>
      <c r="L1092" s="13">
        <f t="shared" si="33"/>
        <v>0.41455675616253046</v>
      </c>
    </row>
    <row r="1093" spans="1:12" ht="12.75" customHeight="1" x14ac:dyDescent="0.3">
      <c r="A1093" s="15" t="s">
        <v>1096</v>
      </c>
      <c r="B1093" s="16" t="s">
        <v>2157</v>
      </c>
      <c r="C1093" s="16" t="s">
        <v>2171</v>
      </c>
      <c r="D1093" s="17" t="s">
        <v>4</v>
      </c>
      <c r="E1093" s="17" t="s">
        <v>15</v>
      </c>
      <c r="F1093" s="4" t="s">
        <v>2184</v>
      </c>
      <c r="G1093" s="12">
        <v>23798.78</v>
      </c>
      <c r="H1093" s="12">
        <v>61361285.710000001</v>
      </c>
      <c r="I1093" s="12">
        <v>39448418.289999999</v>
      </c>
      <c r="J1093" s="12">
        <v>-100785905.22</v>
      </c>
      <c r="K1093" s="25">
        <f t="shared" si="32"/>
        <v>3.8784682759868458E-4</v>
      </c>
      <c r="L1093" s="13">
        <f t="shared" si="33"/>
        <v>2.360762809104171E-4</v>
      </c>
    </row>
    <row r="1094" spans="1:12" ht="12.75" customHeight="1" x14ac:dyDescent="0.3">
      <c r="A1094" s="15" t="s">
        <v>1097</v>
      </c>
      <c r="B1094" s="16" t="s">
        <v>2172</v>
      </c>
      <c r="C1094" s="16" t="s">
        <v>2171</v>
      </c>
      <c r="D1094" s="17" t="s">
        <v>89</v>
      </c>
      <c r="E1094" s="17" t="s">
        <v>5</v>
      </c>
      <c r="F1094" s="4" t="s">
        <v>2184</v>
      </c>
      <c r="G1094" s="12">
        <v>815877561.13</v>
      </c>
      <c r="H1094" s="12">
        <v>1493012233.77</v>
      </c>
      <c r="I1094" s="12">
        <v>1059105896.91</v>
      </c>
      <c r="J1094" s="12">
        <v>-1736240569.55</v>
      </c>
      <c r="K1094" s="25">
        <f t="shared" ref="K1094:K1157" si="34">IFERROR(IF(OR(G1094=0,J1094=0),"",G1094/H1094),"")</f>
        <v>0.54646408292973625</v>
      </c>
      <c r="L1094" s="13">
        <f t="shared" ref="L1094:L1157" si="35">IFERROR(IF(OR(G1094=0,J1094=0),"",G1094/(H1094+I1094)),"")</f>
        <v>0.31968644057734635</v>
      </c>
    </row>
    <row r="1095" spans="1:12" ht="12.75" customHeight="1" x14ac:dyDescent="0.3">
      <c r="A1095" s="15" t="s">
        <v>1098</v>
      </c>
      <c r="B1095" s="16" t="s">
        <v>2162</v>
      </c>
      <c r="C1095" s="16" t="s">
        <v>2177</v>
      </c>
      <c r="D1095" s="17" t="s">
        <v>8</v>
      </c>
      <c r="E1095" s="17" t="s">
        <v>15</v>
      </c>
      <c r="F1095" s="4" t="s">
        <v>2184</v>
      </c>
      <c r="G1095" s="12">
        <v>46312506.700000003</v>
      </c>
      <c r="H1095" s="12">
        <v>166466934.90000001</v>
      </c>
      <c r="I1095" s="12">
        <v>159943547.19999999</v>
      </c>
      <c r="J1095" s="12">
        <v>-280097975.39999998</v>
      </c>
      <c r="K1095" s="25">
        <f t="shared" si="34"/>
        <v>0.27820844258243144</v>
      </c>
      <c r="L1095" s="13">
        <f t="shared" si="35"/>
        <v>0.14188425078154068</v>
      </c>
    </row>
    <row r="1096" spans="1:12" ht="12.75" customHeight="1" x14ac:dyDescent="0.3">
      <c r="A1096" s="15" t="s">
        <v>1099</v>
      </c>
      <c r="B1096" s="16" t="s">
        <v>2169</v>
      </c>
      <c r="C1096" s="16" t="s">
        <v>2178</v>
      </c>
      <c r="D1096" s="17" t="s">
        <v>4</v>
      </c>
      <c r="E1096" s="17" t="s">
        <v>5</v>
      </c>
      <c r="F1096" s="4" t="s">
        <v>2184</v>
      </c>
      <c r="G1096" s="12">
        <v>56220251.920000002</v>
      </c>
      <c r="H1096" s="12">
        <v>18537392.550000001</v>
      </c>
      <c r="I1096" s="12">
        <v>45972315.759999998</v>
      </c>
      <c r="J1096" s="12">
        <v>-8289456.3899999931</v>
      </c>
      <c r="K1096" s="25">
        <f t="shared" si="34"/>
        <v>3.0328025782676753</v>
      </c>
      <c r="L1096" s="13">
        <f t="shared" si="35"/>
        <v>0.87150063754489171</v>
      </c>
    </row>
    <row r="1097" spans="1:12" ht="12.75" customHeight="1" x14ac:dyDescent="0.3">
      <c r="A1097" s="15" t="s">
        <v>1100</v>
      </c>
      <c r="B1097" s="16" t="s">
        <v>2154</v>
      </c>
      <c r="C1097" s="16" t="s">
        <v>2171</v>
      </c>
      <c r="D1097" s="17" t="s">
        <v>89</v>
      </c>
      <c r="E1097" s="17" t="s">
        <v>5</v>
      </c>
      <c r="F1097" s="4" t="s">
        <v>2184</v>
      </c>
      <c r="G1097" s="12">
        <v>461090848.25</v>
      </c>
      <c r="H1097" s="12">
        <v>837741190.91999996</v>
      </c>
      <c r="I1097" s="12">
        <v>1184919400.5799999</v>
      </c>
      <c r="J1097" s="12">
        <v>-1561569743.25</v>
      </c>
      <c r="K1097" s="25">
        <f t="shared" si="34"/>
        <v>0.55039772813801136</v>
      </c>
      <c r="L1097" s="13">
        <f t="shared" si="35"/>
        <v>0.22796254111425396</v>
      </c>
    </row>
    <row r="1098" spans="1:12" ht="12.75" customHeight="1" x14ac:dyDescent="0.3">
      <c r="A1098" s="15" t="s">
        <v>1101</v>
      </c>
      <c r="B1098" s="16" t="s">
        <v>2164</v>
      </c>
      <c r="C1098" s="16" t="s">
        <v>2178</v>
      </c>
      <c r="D1098" s="17" t="s">
        <v>8</v>
      </c>
      <c r="E1098" s="17" t="s">
        <v>15</v>
      </c>
      <c r="F1098" s="4" t="s">
        <v>2184</v>
      </c>
      <c r="G1098" s="12">
        <v>61203799.030000001</v>
      </c>
      <c r="H1098" s="12">
        <v>157673626.13999999</v>
      </c>
      <c r="I1098" s="12">
        <v>149201283.16999999</v>
      </c>
      <c r="J1098" s="12">
        <v>-245671110.27999997</v>
      </c>
      <c r="K1098" s="25">
        <f t="shared" si="34"/>
        <v>0.38816763797679477</v>
      </c>
      <c r="L1098" s="13">
        <f t="shared" si="35"/>
        <v>0.19944217390602287</v>
      </c>
    </row>
    <row r="1099" spans="1:12" ht="12.75" customHeight="1" x14ac:dyDescent="0.3">
      <c r="A1099" s="15" t="s">
        <v>1102</v>
      </c>
      <c r="B1099" s="16" t="s">
        <v>2164</v>
      </c>
      <c r="C1099" s="16" t="s">
        <v>2178</v>
      </c>
      <c r="D1099" s="17" t="s">
        <v>4</v>
      </c>
      <c r="E1099" s="17" t="s">
        <v>15</v>
      </c>
      <c r="F1099" s="4" t="s">
        <v>2187</v>
      </c>
      <c r="G1099" s="12">
        <v>5734318.8999999994</v>
      </c>
      <c r="H1099" s="12">
        <v>78385516.840000004</v>
      </c>
      <c r="I1099" s="12">
        <v>15225086.32</v>
      </c>
      <c r="J1099" s="12">
        <v>-87876284.25999999</v>
      </c>
      <c r="K1099" s="25">
        <f t="shared" si="34"/>
        <v>7.3155336995542858E-2</v>
      </c>
      <c r="L1099" s="13">
        <f t="shared" si="35"/>
        <v>6.1257151502366193E-2</v>
      </c>
    </row>
    <row r="1100" spans="1:12" ht="12.75" customHeight="1" x14ac:dyDescent="0.3">
      <c r="A1100" s="15" t="s">
        <v>1103</v>
      </c>
      <c r="B1100" s="16" t="s">
        <v>2164</v>
      </c>
      <c r="C1100" s="16" t="s">
        <v>2178</v>
      </c>
      <c r="D1100" s="17" t="s">
        <v>89</v>
      </c>
      <c r="E1100" s="17" t="s">
        <v>15</v>
      </c>
      <c r="F1100" s="4" t="s">
        <v>2184</v>
      </c>
      <c r="G1100" s="12">
        <v>108364930.90000001</v>
      </c>
      <c r="H1100" s="12">
        <v>5076201861.5200005</v>
      </c>
      <c r="I1100" s="12">
        <v>1489375267.6600001</v>
      </c>
      <c r="J1100" s="12">
        <v>-6457212198.2800007</v>
      </c>
      <c r="K1100" s="25">
        <f t="shared" si="34"/>
        <v>2.1347640195607111E-2</v>
      </c>
      <c r="L1100" s="13">
        <f t="shared" si="35"/>
        <v>1.6505012243079705E-2</v>
      </c>
    </row>
    <row r="1101" spans="1:12" ht="12.75" customHeight="1" x14ac:dyDescent="0.3">
      <c r="A1101" s="15" t="s">
        <v>1104</v>
      </c>
      <c r="B1101" s="16" t="s">
        <v>2172</v>
      </c>
      <c r="C1101" s="16" t="s">
        <v>2171</v>
      </c>
      <c r="D1101" s="17" t="s">
        <v>8</v>
      </c>
      <c r="E1101" s="17" t="s">
        <v>5</v>
      </c>
      <c r="F1101" s="4" t="s">
        <v>2184</v>
      </c>
      <c r="G1101" s="12">
        <v>479506072.69999999</v>
      </c>
      <c r="H1101" s="12">
        <v>399619352.46000004</v>
      </c>
      <c r="I1101" s="12">
        <v>549625267.15999997</v>
      </c>
      <c r="J1101" s="12">
        <v>-469738546.92000002</v>
      </c>
      <c r="K1101" s="25">
        <f t="shared" si="34"/>
        <v>1.1999070359036133</v>
      </c>
      <c r="L1101" s="13">
        <f t="shared" si="35"/>
        <v>0.50514489393888273</v>
      </c>
    </row>
    <row r="1102" spans="1:12" ht="12.75" customHeight="1" x14ac:dyDescent="0.3">
      <c r="A1102" s="15" t="s">
        <v>1105</v>
      </c>
      <c r="B1102" s="16" t="s">
        <v>2159</v>
      </c>
      <c r="C1102" s="16" t="s">
        <v>2175</v>
      </c>
      <c r="D1102" s="17" t="s">
        <v>8</v>
      </c>
      <c r="E1102" s="17" t="s">
        <v>5</v>
      </c>
      <c r="F1102" s="4" t="s">
        <v>2184</v>
      </c>
      <c r="G1102" s="12">
        <v>280231755.74000001</v>
      </c>
      <c r="H1102" s="12">
        <v>181145891.84999999</v>
      </c>
      <c r="I1102" s="12">
        <v>385408010.88999999</v>
      </c>
      <c r="J1102" s="12">
        <v>-286322147</v>
      </c>
      <c r="K1102" s="25">
        <f t="shared" si="34"/>
        <v>1.5469948165981553</v>
      </c>
      <c r="L1102" s="13">
        <f t="shared" si="35"/>
        <v>0.49462505577091137</v>
      </c>
    </row>
    <row r="1103" spans="1:12" ht="12.75" customHeight="1" x14ac:dyDescent="0.3">
      <c r="A1103" s="15" t="s">
        <v>1106</v>
      </c>
      <c r="B1103" s="16" t="s">
        <v>2161</v>
      </c>
      <c r="C1103" s="16" t="s">
        <v>2177</v>
      </c>
      <c r="D1103" s="17" t="s">
        <v>8</v>
      </c>
      <c r="E1103" s="17" t="s">
        <v>15</v>
      </c>
      <c r="F1103" s="4" t="s">
        <v>2184</v>
      </c>
      <c r="G1103" s="12">
        <v>831748.41</v>
      </c>
      <c r="H1103" s="12">
        <v>61179429.630000003</v>
      </c>
      <c r="I1103" s="12">
        <v>76227763.319999993</v>
      </c>
      <c r="J1103" s="12">
        <v>-136575444.53999999</v>
      </c>
      <c r="K1103" s="25">
        <f t="shared" si="34"/>
        <v>1.3595229884133198E-2</v>
      </c>
      <c r="L1103" s="13">
        <f t="shared" si="35"/>
        <v>6.053164991898629E-3</v>
      </c>
    </row>
    <row r="1104" spans="1:12" ht="12.75" customHeight="1" x14ac:dyDescent="0.3">
      <c r="A1104" s="15" t="s">
        <v>1107</v>
      </c>
      <c r="B1104" s="16" t="s">
        <v>2163</v>
      </c>
      <c r="C1104" s="16" t="s">
        <v>2177</v>
      </c>
      <c r="D1104" s="17" t="s">
        <v>8</v>
      </c>
      <c r="E1104" s="17" t="s">
        <v>5</v>
      </c>
      <c r="F1104" s="4" t="s">
        <v>2184</v>
      </c>
      <c r="G1104" s="12">
        <v>18483413.879999999</v>
      </c>
      <c r="H1104" s="12">
        <v>146838947.97</v>
      </c>
      <c r="I1104" s="12">
        <v>85470341.269999996</v>
      </c>
      <c r="J1104" s="12">
        <v>-213825875.36000001</v>
      </c>
      <c r="K1104" s="25">
        <f t="shared" si="34"/>
        <v>0.12587541749329517</v>
      </c>
      <c r="L1104" s="13">
        <f t="shared" si="35"/>
        <v>7.9563817445563623E-2</v>
      </c>
    </row>
    <row r="1105" spans="1:12" ht="12.75" customHeight="1" x14ac:dyDescent="0.3">
      <c r="A1105" s="15" t="s">
        <v>1108</v>
      </c>
      <c r="B1105" s="16" t="s">
        <v>2164</v>
      </c>
      <c r="C1105" s="16" t="s">
        <v>2178</v>
      </c>
      <c r="D1105" s="17" t="s">
        <v>4</v>
      </c>
      <c r="E1105" s="17" t="s">
        <v>5</v>
      </c>
      <c r="F1105" s="4" t="s">
        <v>2184</v>
      </c>
      <c r="G1105" s="12">
        <v>46643250.990000002</v>
      </c>
      <c r="H1105" s="12">
        <v>44388442.490000002</v>
      </c>
      <c r="I1105" s="12">
        <v>45530515.840000004</v>
      </c>
      <c r="J1105" s="12">
        <v>-43275707.340000004</v>
      </c>
      <c r="K1105" s="25">
        <f t="shared" si="34"/>
        <v>1.0507971979532278</v>
      </c>
      <c r="L1105" s="13">
        <f t="shared" si="35"/>
        <v>0.51872543739686794</v>
      </c>
    </row>
    <row r="1106" spans="1:12" ht="12.75" customHeight="1" x14ac:dyDescent="0.3">
      <c r="A1106" s="15" t="s">
        <v>1109</v>
      </c>
      <c r="B1106" s="16" t="s">
        <v>2155</v>
      </c>
      <c r="C1106" s="16" t="s">
        <v>2175</v>
      </c>
      <c r="D1106" s="17" t="s">
        <v>8</v>
      </c>
      <c r="E1106" s="17" t="s">
        <v>15</v>
      </c>
      <c r="F1106" s="4" t="s">
        <v>2184</v>
      </c>
      <c r="G1106" s="12">
        <v>10373342.32</v>
      </c>
      <c r="H1106" s="12">
        <v>712134760.35000002</v>
      </c>
      <c r="I1106" s="12">
        <v>379624766.91000003</v>
      </c>
      <c r="J1106" s="12">
        <v>-1081386184.9400001</v>
      </c>
      <c r="K1106" s="25">
        <f t="shared" si="34"/>
        <v>1.4566543999202777E-2</v>
      </c>
      <c r="L1106" s="13">
        <f t="shared" si="35"/>
        <v>9.5014900818260629E-3</v>
      </c>
    </row>
    <row r="1107" spans="1:12" ht="12.75" customHeight="1" x14ac:dyDescent="0.3">
      <c r="A1107" s="15" t="s">
        <v>1110</v>
      </c>
      <c r="B1107" s="16" t="s">
        <v>2165</v>
      </c>
      <c r="C1107" s="16" t="s">
        <v>2171</v>
      </c>
      <c r="D1107" s="17" t="s">
        <v>89</v>
      </c>
      <c r="E1107" s="17" t="s">
        <v>5</v>
      </c>
      <c r="F1107" s="4" t="s">
        <v>2184</v>
      </c>
      <c r="G1107" s="12">
        <v>4578579818.2799997</v>
      </c>
      <c r="H1107" s="12">
        <v>1610584903.3000002</v>
      </c>
      <c r="I1107" s="12">
        <v>3566401310.23</v>
      </c>
      <c r="J1107" s="12">
        <v>-598406395.25000048</v>
      </c>
      <c r="K1107" s="25">
        <f t="shared" si="34"/>
        <v>2.8428056222920883</v>
      </c>
      <c r="L1107" s="13">
        <f t="shared" si="35"/>
        <v>0.8844102783804848</v>
      </c>
    </row>
    <row r="1108" spans="1:12" ht="12.75" customHeight="1" x14ac:dyDescent="0.3">
      <c r="A1108" s="15" t="s">
        <v>1111</v>
      </c>
      <c r="B1108" s="16" t="s">
        <v>2166</v>
      </c>
      <c r="C1108" s="16" t="s">
        <v>2177</v>
      </c>
      <c r="D1108" s="17" t="s">
        <v>8</v>
      </c>
      <c r="E1108" s="17" t="s">
        <v>5</v>
      </c>
      <c r="F1108" s="4" t="s">
        <v>2184</v>
      </c>
      <c r="G1108" s="12">
        <v>95451210.689999998</v>
      </c>
      <c r="H1108" s="12">
        <v>286073223.33999997</v>
      </c>
      <c r="I1108" s="12">
        <v>247857723.94999999</v>
      </c>
      <c r="J1108" s="12">
        <v>-438479736.59999996</v>
      </c>
      <c r="K1108" s="25">
        <f t="shared" si="34"/>
        <v>0.33366006638291895</v>
      </c>
      <c r="L1108" s="13">
        <f t="shared" si="35"/>
        <v>0.17877070279306456</v>
      </c>
    </row>
    <row r="1109" spans="1:12" ht="12.75" customHeight="1" x14ac:dyDescent="0.3">
      <c r="A1109" s="15" t="s">
        <v>1112</v>
      </c>
      <c r="B1109" s="16" t="s">
        <v>2150</v>
      </c>
      <c r="C1109" s="16" t="s">
        <v>2176</v>
      </c>
      <c r="D1109" s="17" t="s">
        <v>89</v>
      </c>
      <c r="E1109" s="17" t="s">
        <v>5</v>
      </c>
      <c r="F1109" s="4" t="s">
        <v>2191</v>
      </c>
      <c r="G1109" s="12">
        <v>179194551.62000003</v>
      </c>
      <c r="H1109" s="12">
        <v>574082727.33000004</v>
      </c>
      <c r="I1109" s="12">
        <v>1208737616.97</v>
      </c>
      <c r="J1109" s="12">
        <v>-1603625792.6800001</v>
      </c>
      <c r="K1109" s="25">
        <f t="shared" si="34"/>
        <v>0.3121406429582293</v>
      </c>
      <c r="L1109" s="13">
        <f t="shared" si="35"/>
        <v>0.10051183911655344</v>
      </c>
    </row>
    <row r="1110" spans="1:12" ht="12.75" customHeight="1" x14ac:dyDescent="0.3">
      <c r="A1110" s="15" t="s">
        <v>1113</v>
      </c>
      <c r="B1110" s="16" t="s">
        <v>2162</v>
      </c>
      <c r="C1110" s="16" t="s">
        <v>2177</v>
      </c>
      <c r="D1110" s="17" t="s">
        <v>8</v>
      </c>
      <c r="E1110" s="17" t="s">
        <v>15</v>
      </c>
      <c r="F1110" s="4" t="s">
        <v>2184</v>
      </c>
      <c r="G1110" s="12">
        <v>6929843.8200000003</v>
      </c>
      <c r="H1110" s="12">
        <v>174134794.08000001</v>
      </c>
      <c r="I1110" s="12">
        <v>242052460.58000001</v>
      </c>
      <c r="J1110" s="12">
        <v>-409257410.84000003</v>
      </c>
      <c r="K1110" s="25">
        <f t="shared" si="34"/>
        <v>3.9795859619050807E-2</v>
      </c>
      <c r="L1110" s="13">
        <f t="shared" si="35"/>
        <v>1.6650783373126758E-2</v>
      </c>
    </row>
    <row r="1111" spans="1:12" ht="12.75" customHeight="1" x14ac:dyDescent="0.3">
      <c r="A1111" s="15" t="s">
        <v>1114</v>
      </c>
      <c r="B1111" s="16" t="s">
        <v>2172</v>
      </c>
      <c r="C1111" s="16" t="s">
        <v>2171</v>
      </c>
      <c r="D1111" s="17" t="s">
        <v>8</v>
      </c>
      <c r="E1111" s="17" t="s">
        <v>15</v>
      </c>
      <c r="F1111" s="4" t="s">
        <v>2184</v>
      </c>
      <c r="G1111" s="12">
        <v>89787994.540000007</v>
      </c>
      <c r="H1111" s="12">
        <v>182109967.34</v>
      </c>
      <c r="I1111" s="12">
        <v>38544676.719999999</v>
      </c>
      <c r="J1111" s="12">
        <v>-130866649.52</v>
      </c>
      <c r="K1111" s="25">
        <f t="shared" si="34"/>
        <v>0.49304272496170121</v>
      </c>
      <c r="L1111" s="13">
        <f t="shared" si="35"/>
        <v>0.40691640514751648</v>
      </c>
    </row>
    <row r="1112" spans="1:12" ht="12.75" customHeight="1" x14ac:dyDescent="0.3">
      <c r="A1112" s="15" t="s">
        <v>1115</v>
      </c>
      <c r="B1112" s="16" t="s">
        <v>2166</v>
      </c>
      <c r="C1112" s="16" t="s">
        <v>2177</v>
      </c>
      <c r="D1112" s="17" t="s">
        <v>8</v>
      </c>
      <c r="E1112" s="17" t="s">
        <v>15</v>
      </c>
      <c r="F1112" s="4" t="s">
        <v>2180</v>
      </c>
      <c r="G1112" s="12">
        <v>0</v>
      </c>
      <c r="H1112" s="12">
        <v>0</v>
      </c>
      <c r="I1112" s="12">
        <v>0</v>
      </c>
      <c r="J1112" s="12" t="s">
        <v>2180</v>
      </c>
      <c r="K1112" s="25" t="str">
        <f t="shared" si="34"/>
        <v/>
      </c>
      <c r="L1112" s="13" t="str">
        <f t="shared" si="35"/>
        <v/>
      </c>
    </row>
    <row r="1113" spans="1:12" ht="12.75" customHeight="1" x14ac:dyDescent="0.3">
      <c r="A1113" s="15" t="s">
        <v>1116</v>
      </c>
      <c r="B1113" s="16" t="s">
        <v>2172</v>
      </c>
      <c r="C1113" s="16" t="s">
        <v>2171</v>
      </c>
      <c r="D1113" s="17" t="s">
        <v>4</v>
      </c>
      <c r="E1113" s="17" t="s">
        <v>15</v>
      </c>
      <c r="F1113" s="4" t="s">
        <v>2184</v>
      </c>
      <c r="G1113" s="12">
        <v>23451323.649999999</v>
      </c>
      <c r="H1113" s="12">
        <v>43754578.659999996</v>
      </c>
      <c r="I1113" s="12">
        <v>24845238.59</v>
      </c>
      <c r="J1113" s="12">
        <v>-45148493.599999994</v>
      </c>
      <c r="K1113" s="25">
        <f t="shared" si="34"/>
        <v>0.53597416243523255</v>
      </c>
      <c r="L1113" s="13">
        <f t="shared" si="35"/>
        <v>0.34185694058827831</v>
      </c>
    </row>
    <row r="1114" spans="1:12" ht="12.75" customHeight="1" x14ac:dyDescent="0.3">
      <c r="A1114" s="15" t="s">
        <v>1117</v>
      </c>
      <c r="B1114" s="16" t="s">
        <v>2148</v>
      </c>
      <c r="C1114" s="16" t="s">
        <v>2177</v>
      </c>
      <c r="D1114" s="17" t="s">
        <v>89</v>
      </c>
      <c r="E1114" s="17" t="s">
        <v>15</v>
      </c>
      <c r="F1114" s="4" t="s">
        <v>2184</v>
      </c>
      <c r="G1114" s="12">
        <v>971036356.13999999</v>
      </c>
      <c r="H1114" s="12">
        <v>5221346795.8199997</v>
      </c>
      <c r="I1114" s="12">
        <v>5770891353.6000004</v>
      </c>
      <c r="J1114" s="12">
        <v>-10021201793.280001</v>
      </c>
      <c r="K1114" s="25">
        <f t="shared" si="34"/>
        <v>0.18597430780069477</v>
      </c>
      <c r="L1114" s="13">
        <f t="shared" si="35"/>
        <v>8.833836593971868E-2</v>
      </c>
    </row>
    <row r="1115" spans="1:12" ht="12.75" customHeight="1" x14ac:dyDescent="0.3">
      <c r="A1115" s="15" t="s">
        <v>1118</v>
      </c>
      <c r="B1115" s="16" t="s">
        <v>2167</v>
      </c>
      <c r="C1115" s="16" t="s">
        <v>2176</v>
      </c>
      <c r="D1115" s="17" t="s">
        <v>8</v>
      </c>
      <c r="E1115" s="17" t="s">
        <v>5</v>
      </c>
      <c r="F1115" s="4" t="s">
        <v>2184</v>
      </c>
      <c r="G1115" s="12">
        <v>84289625.040000007</v>
      </c>
      <c r="H1115" s="12">
        <v>66701958.880000003</v>
      </c>
      <c r="I1115" s="12">
        <v>85381951.599999994</v>
      </c>
      <c r="J1115" s="12">
        <v>-67794285.439999998</v>
      </c>
      <c r="K1115" s="25">
        <f t="shared" si="34"/>
        <v>1.2636754070692444</v>
      </c>
      <c r="L1115" s="13">
        <f t="shared" si="35"/>
        <v>0.55423104767604348</v>
      </c>
    </row>
    <row r="1116" spans="1:12" ht="12.75" customHeight="1" x14ac:dyDescent="0.3">
      <c r="A1116" s="15" t="s">
        <v>2182</v>
      </c>
      <c r="B1116" s="16" t="s">
        <v>2157</v>
      </c>
      <c r="C1116" s="16" t="s">
        <v>2171</v>
      </c>
      <c r="D1116" s="17" t="s">
        <v>8</v>
      </c>
      <c r="E1116" s="17" t="s">
        <v>5</v>
      </c>
      <c r="F1116" s="4" t="s">
        <v>2184</v>
      </c>
      <c r="G1116" s="12">
        <v>19291417.640000001</v>
      </c>
      <c r="H1116" s="12">
        <v>42429280.990000002</v>
      </c>
      <c r="I1116" s="12">
        <v>71450775.170000002</v>
      </c>
      <c r="J1116" s="12">
        <v>-94588638.520000011</v>
      </c>
      <c r="K1116" s="25">
        <f t="shared" si="34"/>
        <v>0.45467227324796577</v>
      </c>
      <c r="L1116" s="13">
        <f t="shared" si="35"/>
        <v>0.16940119534974421</v>
      </c>
    </row>
    <row r="1117" spans="1:12" ht="12.75" customHeight="1" x14ac:dyDescent="0.3">
      <c r="A1117" s="15" t="s">
        <v>1119</v>
      </c>
      <c r="B1117" s="16" t="s">
        <v>2162</v>
      </c>
      <c r="C1117" s="16" t="s">
        <v>2177</v>
      </c>
      <c r="D1117" s="17" t="s">
        <v>4</v>
      </c>
      <c r="E1117" s="17" t="s">
        <v>15</v>
      </c>
      <c r="F1117" s="4" t="s">
        <v>2184</v>
      </c>
      <c r="G1117" s="12">
        <v>10436269.859999999</v>
      </c>
      <c r="H1117" s="12">
        <v>90558114.640000001</v>
      </c>
      <c r="I1117" s="12">
        <v>44626172.030000001</v>
      </c>
      <c r="J1117" s="12">
        <v>-124748016.81</v>
      </c>
      <c r="K1117" s="25">
        <f t="shared" si="34"/>
        <v>0.11524389505554308</v>
      </c>
      <c r="L1117" s="13">
        <f t="shared" si="35"/>
        <v>7.7200317559659157E-2</v>
      </c>
    </row>
    <row r="1118" spans="1:12" ht="12.75" customHeight="1" x14ac:dyDescent="0.3">
      <c r="A1118" s="15" t="s">
        <v>1120</v>
      </c>
      <c r="B1118" s="16" t="s">
        <v>2170</v>
      </c>
      <c r="C1118" s="16" t="s">
        <v>2178</v>
      </c>
      <c r="D1118" s="17" t="s">
        <v>4</v>
      </c>
      <c r="E1118" s="17" t="s">
        <v>5</v>
      </c>
      <c r="F1118" s="4" t="s">
        <v>2184</v>
      </c>
      <c r="G1118" s="12">
        <v>21410483.239999998</v>
      </c>
      <c r="H1118" s="12">
        <v>9646146.4399999995</v>
      </c>
      <c r="I1118" s="12">
        <v>9637254.9399999995</v>
      </c>
      <c r="J1118" s="12">
        <v>2127081.8599999994</v>
      </c>
      <c r="K1118" s="25">
        <f t="shared" si="34"/>
        <v>2.2195892808776394</v>
      </c>
      <c r="L1118" s="13">
        <f t="shared" si="35"/>
        <v>1.1103063623519307</v>
      </c>
    </row>
    <row r="1119" spans="1:12" ht="12.75" customHeight="1" x14ac:dyDescent="0.3">
      <c r="A1119" s="15" t="s">
        <v>1121</v>
      </c>
      <c r="B1119" s="16" t="s">
        <v>2170</v>
      </c>
      <c r="C1119" s="16" t="s">
        <v>2178</v>
      </c>
      <c r="D1119" s="17" t="s">
        <v>8</v>
      </c>
      <c r="E1119" s="17" t="s">
        <v>15</v>
      </c>
      <c r="F1119" s="4" t="s">
        <v>2184</v>
      </c>
      <c r="G1119" s="12">
        <v>60049173.18</v>
      </c>
      <c r="H1119" s="12">
        <v>290322213.69999999</v>
      </c>
      <c r="I1119" s="12">
        <v>262224454.90000001</v>
      </c>
      <c r="J1119" s="12">
        <v>-492497495.41999996</v>
      </c>
      <c r="K1119" s="25">
        <f t="shared" si="34"/>
        <v>0.20683630237833228</v>
      </c>
      <c r="L1119" s="13">
        <f t="shared" si="35"/>
        <v>0.10867710655490503</v>
      </c>
    </row>
    <row r="1120" spans="1:12" ht="12.75" customHeight="1" x14ac:dyDescent="0.3">
      <c r="A1120" s="15" t="s">
        <v>1122</v>
      </c>
      <c r="B1120" s="16" t="s">
        <v>2172</v>
      </c>
      <c r="C1120" s="16" t="s">
        <v>2171</v>
      </c>
      <c r="D1120" s="17" t="s">
        <v>4</v>
      </c>
      <c r="E1120" s="17" t="s">
        <v>15</v>
      </c>
      <c r="F1120" s="4" t="s">
        <v>2184</v>
      </c>
      <c r="G1120" s="12">
        <v>17071335.690000001</v>
      </c>
      <c r="H1120" s="12">
        <v>46028290.850000001</v>
      </c>
      <c r="I1120" s="12">
        <v>22467693.199999999</v>
      </c>
      <c r="J1120" s="12">
        <v>-51424648.359999999</v>
      </c>
      <c r="K1120" s="25">
        <f t="shared" si="34"/>
        <v>0.37088789035493808</v>
      </c>
      <c r="L1120" s="13">
        <f t="shared" si="35"/>
        <v>0.24923119109491795</v>
      </c>
    </row>
    <row r="1121" spans="1:12" ht="12.75" customHeight="1" x14ac:dyDescent="0.3">
      <c r="A1121" s="15" t="s">
        <v>1123</v>
      </c>
      <c r="B1121" s="16" t="s">
        <v>2165</v>
      </c>
      <c r="C1121" s="16" t="s">
        <v>2171</v>
      </c>
      <c r="D1121" s="17" t="s">
        <v>8</v>
      </c>
      <c r="E1121" s="17" t="s">
        <v>5</v>
      </c>
      <c r="F1121" s="4" t="s">
        <v>2184</v>
      </c>
      <c r="G1121" s="12">
        <v>8565299.2400000002</v>
      </c>
      <c r="H1121" s="12">
        <v>622727356.14999998</v>
      </c>
      <c r="I1121" s="12">
        <v>794011636.02999997</v>
      </c>
      <c r="J1121" s="12">
        <v>-1408173692.9400001</v>
      </c>
      <c r="K1121" s="25">
        <f t="shared" si="34"/>
        <v>1.3754493287326896E-2</v>
      </c>
      <c r="L1121" s="13">
        <f t="shared" si="35"/>
        <v>6.045784923883679E-3</v>
      </c>
    </row>
    <row r="1122" spans="1:12" ht="12.75" customHeight="1" x14ac:dyDescent="0.3">
      <c r="A1122" s="15" t="s">
        <v>1124</v>
      </c>
      <c r="B1122" s="16" t="s">
        <v>2172</v>
      </c>
      <c r="C1122" s="16" t="s">
        <v>2171</v>
      </c>
      <c r="D1122" s="17" t="s">
        <v>8</v>
      </c>
      <c r="E1122" s="17" t="s">
        <v>5</v>
      </c>
      <c r="F1122" s="4" t="s">
        <v>2184</v>
      </c>
      <c r="G1122" s="12">
        <v>221786320.33000001</v>
      </c>
      <c r="H1122" s="12">
        <v>304562766.60999995</v>
      </c>
      <c r="I1122" s="12">
        <v>388553955.31999999</v>
      </c>
      <c r="J1122" s="12">
        <v>-471330401.5999999</v>
      </c>
      <c r="K1122" s="25">
        <f t="shared" si="34"/>
        <v>0.72821219349508604</v>
      </c>
      <c r="L1122" s="13">
        <f t="shared" si="35"/>
        <v>0.31998408538237361</v>
      </c>
    </row>
    <row r="1123" spans="1:12" ht="12.75" customHeight="1" x14ac:dyDescent="0.3">
      <c r="A1123" s="15" t="s">
        <v>1125</v>
      </c>
      <c r="B1123" s="16" t="s">
        <v>2148</v>
      </c>
      <c r="C1123" s="16" t="s">
        <v>2177</v>
      </c>
      <c r="D1123" s="17" t="s">
        <v>8</v>
      </c>
      <c r="E1123" s="17" t="s">
        <v>15</v>
      </c>
      <c r="F1123" s="4" t="s">
        <v>2186</v>
      </c>
      <c r="G1123" s="12">
        <v>1137214.58</v>
      </c>
      <c r="H1123" s="12">
        <v>68551692.469999999</v>
      </c>
      <c r="I1123" s="12">
        <v>52417560.310000002</v>
      </c>
      <c r="J1123" s="12">
        <v>-119832038.2</v>
      </c>
      <c r="K1123" s="25">
        <f t="shared" si="34"/>
        <v>1.6589153951197845E-2</v>
      </c>
      <c r="L1123" s="13">
        <f t="shared" si="35"/>
        <v>9.4008564479454004E-3</v>
      </c>
    </row>
    <row r="1124" spans="1:12" ht="12.75" customHeight="1" x14ac:dyDescent="0.3">
      <c r="A1124" s="15" t="s">
        <v>1126</v>
      </c>
      <c r="B1124" s="16" t="s">
        <v>2170</v>
      </c>
      <c r="C1124" s="16" t="s">
        <v>2178</v>
      </c>
      <c r="D1124" s="17" t="s">
        <v>4</v>
      </c>
      <c r="E1124" s="17" t="s">
        <v>5</v>
      </c>
      <c r="F1124" s="4" t="s">
        <v>2184</v>
      </c>
      <c r="G1124" s="12">
        <v>19219137.300000001</v>
      </c>
      <c r="H1124" s="12">
        <v>25495267.170000002</v>
      </c>
      <c r="I1124" s="12">
        <v>13888916.4</v>
      </c>
      <c r="J1124" s="12">
        <v>-20165046.270000003</v>
      </c>
      <c r="K1124" s="25">
        <f t="shared" si="34"/>
        <v>0.75383157084993979</v>
      </c>
      <c r="L1124" s="13">
        <f t="shared" si="35"/>
        <v>0.48799125836493762</v>
      </c>
    </row>
    <row r="1125" spans="1:12" ht="12.75" customHeight="1" x14ac:dyDescent="0.3">
      <c r="A1125" s="15" t="s">
        <v>1127</v>
      </c>
      <c r="B1125" s="16" t="s">
        <v>2157</v>
      </c>
      <c r="C1125" s="16" t="s">
        <v>2171</v>
      </c>
      <c r="D1125" s="17" t="s">
        <v>4</v>
      </c>
      <c r="E1125" s="17" t="s">
        <v>15</v>
      </c>
      <c r="F1125" s="4" t="s">
        <v>2186</v>
      </c>
      <c r="G1125" s="12">
        <v>7363014.7799999993</v>
      </c>
      <c r="H1125" s="12">
        <v>35441258.5</v>
      </c>
      <c r="I1125" s="12">
        <v>32499744.260000002</v>
      </c>
      <c r="J1125" s="12">
        <v>-60577987.980000004</v>
      </c>
      <c r="K1125" s="25">
        <f t="shared" si="34"/>
        <v>0.20775263327627036</v>
      </c>
      <c r="L1125" s="13">
        <f t="shared" si="35"/>
        <v>0.10837365480179437</v>
      </c>
    </row>
    <row r="1126" spans="1:12" ht="12.75" customHeight="1" x14ac:dyDescent="0.3">
      <c r="A1126" s="15" t="s">
        <v>1128</v>
      </c>
      <c r="B1126" s="16" t="s">
        <v>2155</v>
      </c>
      <c r="C1126" s="16" t="s">
        <v>2175</v>
      </c>
      <c r="D1126" s="17" t="s">
        <v>4</v>
      </c>
      <c r="E1126" s="17" t="s">
        <v>5</v>
      </c>
      <c r="F1126" s="4" t="s">
        <v>2184</v>
      </c>
      <c r="G1126" s="12">
        <v>19535008.620000001</v>
      </c>
      <c r="H1126" s="12">
        <v>25331421.5</v>
      </c>
      <c r="I1126" s="12">
        <v>52655502.509999998</v>
      </c>
      <c r="J1126" s="12">
        <v>-58451915.390000001</v>
      </c>
      <c r="K1126" s="25">
        <f t="shared" si="34"/>
        <v>0.77117695980859191</v>
      </c>
      <c r="L1126" s="13">
        <f t="shared" si="35"/>
        <v>0.25049082096756498</v>
      </c>
    </row>
    <row r="1127" spans="1:12" ht="12.75" customHeight="1" x14ac:dyDescent="0.3">
      <c r="A1127" s="15" t="s">
        <v>1129</v>
      </c>
      <c r="B1127" s="16" t="s">
        <v>2157</v>
      </c>
      <c r="C1127" s="16" t="s">
        <v>2171</v>
      </c>
      <c r="D1127" s="17" t="s">
        <v>66</v>
      </c>
      <c r="E1127" s="17" t="s">
        <v>66</v>
      </c>
      <c r="F1127" s="4" t="s">
        <v>2180</v>
      </c>
      <c r="G1127" s="12">
        <v>0</v>
      </c>
      <c r="H1127" s="12">
        <v>0</v>
      </c>
      <c r="I1127" s="12">
        <v>0</v>
      </c>
      <c r="J1127" s="12" t="s">
        <v>2180</v>
      </c>
      <c r="K1127" s="25" t="str">
        <f t="shared" si="34"/>
        <v/>
      </c>
      <c r="L1127" s="13" t="str">
        <f t="shared" si="35"/>
        <v/>
      </c>
    </row>
    <row r="1128" spans="1:12" ht="12.75" customHeight="1" x14ac:dyDescent="0.3">
      <c r="A1128" s="15" t="s">
        <v>1130</v>
      </c>
      <c r="B1128" s="16" t="s">
        <v>2169</v>
      </c>
      <c r="C1128" s="16" t="s">
        <v>2178</v>
      </c>
      <c r="D1128" s="17" t="s">
        <v>4</v>
      </c>
      <c r="E1128" s="17" t="s">
        <v>5</v>
      </c>
      <c r="F1128" s="4" t="s">
        <v>2184</v>
      </c>
      <c r="G1128" s="12">
        <v>26775200.940000001</v>
      </c>
      <c r="H1128" s="12">
        <v>15828926.130000001</v>
      </c>
      <c r="I1128" s="12">
        <v>16333575.529999999</v>
      </c>
      <c r="J1128" s="12">
        <v>-5387300.7199999988</v>
      </c>
      <c r="K1128" s="25">
        <f t="shared" si="34"/>
        <v>1.6915361610825839</v>
      </c>
      <c r="L1128" s="13">
        <f t="shared" si="35"/>
        <v>0.8324974600250048</v>
      </c>
    </row>
    <row r="1129" spans="1:12" ht="12.75" customHeight="1" x14ac:dyDescent="0.3">
      <c r="A1129" s="15" t="s">
        <v>1131</v>
      </c>
      <c r="B1129" s="16" t="s">
        <v>2149</v>
      </c>
      <c r="C1129" s="16" t="s">
        <v>2176</v>
      </c>
      <c r="D1129" s="17" t="s">
        <v>8</v>
      </c>
      <c r="E1129" s="17" t="s">
        <v>5</v>
      </c>
      <c r="F1129" s="4" t="s">
        <v>2180</v>
      </c>
      <c r="G1129" s="12">
        <v>0</v>
      </c>
      <c r="H1129" s="12">
        <v>0</v>
      </c>
      <c r="I1129" s="12">
        <v>0</v>
      </c>
      <c r="J1129" s="12" t="s">
        <v>2180</v>
      </c>
      <c r="K1129" s="25" t="str">
        <f t="shared" si="34"/>
        <v/>
      </c>
      <c r="L1129" s="13" t="str">
        <f t="shared" si="35"/>
        <v/>
      </c>
    </row>
    <row r="1130" spans="1:12" ht="12.75" customHeight="1" x14ac:dyDescent="0.3">
      <c r="A1130" s="15" t="s">
        <v>1132</v>
      </c>
      <c r="B1130" s="16" t="s">
        <v>2149</v>
      </c>
      <c r="C1130" s="16" t="s">
        <v>2176</v>
      </c>
      <c r="D1130" s="17" t="s">
        <v>4</v>
      </c>
      <c r="E1130" s="17" t="s">
        <v>5</v>
      </c>
      <c r="F1130" s="4" t="s">
        <v>2191</v>
      </c>
      <c r="G1130" s="12">
        <v>0</v>
      </c>
      <c r="H1130" s="12">
        <v>10591660.189999999</v>
      </c>
      <c r="I1130" s="12">
        <v>60054022.409999996</v>
      </c>
      <c r="J1130" s="12">
        <v>-70645682.599999994</v>
      </c>
      <c r="K1130" s="25" t="str">
        <f t="shared" si="34"/>
        <v/>
      </c>
      <c r="L1130" s="13" t="str">
        <f t="shared" si="35"/>
        <v/>
      </c>
    </row>
    <row r="1131" spans="1:12" ht="12.75" customHeight="1" x14ac:dyDescent="0.3">
      <c r="A1131" s="15" t="s">
        <v>1133</v>
      </c>
      <c r="B1131" s="16" t="s">
        <v>2162</v>
      </c>
      <c r="C1131" s="16" t="s">
        <v>2177</v>
      </c>
      <c r="D1131" s="17" t="s">
        <v>8</v>
      </c>
      <c r="E1131" s="17" t="s">
        <v>5</v>
      </c>
      <c r="F1131" s="4" t="s">
        <v>2184</v>
      </c>
      <c r="G1131" s="12">
        <v>138839.14000000001</v>
      </c>
      <c r="H1131" s="12">
        <v>90427243.890000001</v>
      </c>
      <c r="I1131" s="12">
        <v>136346085.06</v>
      </c>
      <c r="J1131" s="12">
        <v>-226634489.81</v>
      </c>
      <c r="K1131" s="25">
        <f t="shared" si="34"/>
        <v>1.5353684799781198E-3</v>
      </c>
      <c r="L1131" s="13">
        <f t="shared" si="35"/>
        <v>6.1223751771361044E-4</v>
      </c>
    </row>
    <row r="1132" spans="1:12" ht="12.75" customHeight="1" x14ac:dyDescent="0.3">
      <c r="A1132" s="15" t="s">
        <v>1134</v>
      </c>
      <c r="B1132" s="16" t="s">
        <v>2149</v>
      </c>
      <c r="C1132" s="16" t="s">
        <v>2176</v>
      </c>
      <c r="D1132" s="17" t="s">
        <v>89</v>
      </c>
      <c r="E1132" s="17" t="s">
        <v>5</v>
      </c>
      <c r="F1132" s="4" t="s">
        <v>2184</v>
      </c>
      <c r="G1132" s="12">
        <v>1556232372.3</v>
      </c>
      <c r="H1132" s="12">
        <v>5154091650</v>
      </c>
      <c r="I1132" s="12">
        <v>7659055249.9800005</v>
      </c>
      <c r="J1132" s="12">
        <v>-11256914527.68</v>
      </c>
      <c r="K1132" s="25">
        <f t="shared" si="34"/>
        <v>0.30194115238521224</v>
      </c>
      <c r="L1132" s="13">
        <f t="shared" si="35"/>
        <v>0.12145590653475058</v>
      </c>
    </row>
    <row r="1133" spans="1:12" ht="12.75" customHeight="1" x14ac:dyDescent="0.3">
      <c r="A1133" s="15" t="s">
        <v>1135</v>
      </c>
      <c r="B1133" s="16" t="s">
        <v>2164</v>
      </c>
      <c r="C1133" s="16" t="s">
        <v>2178</v>
      </c>
      <c r="D1133" s="17" t="s">
        <v>8</v>
      </c>
      <c r="E1133" s="17" t="s">
        <v>5</v>
      </c>
      <c r="F1133" s="4" t="s">
        <v>2184</v>
      </c>
      <c r="G1133" s="12">
        <v>49542580.719999999</v>
      </c>
      <c r="H1133" s="12">
        <v>126338218.67</v>
      </c>
      <c r="I1133" s="12">
        <v>70159300.719999999</v>
      </c>
      <c r="J1133" s="12">
        <v>-146954938.67000002</v>
      </c>
      <c r="K1133" s="25">
        <f t="shared" si="34"/>
        <v>0.39214246679705855</v>
      </c>
      <c r="L1133" s="13">
        <f t="shared" si="35"/>
        <v>0.25212827558229872</v>
      </c>
    </row>
    <row r="1134" spans="1:12" ht="12.75" customHeight="1" x14ac:dyDescent="0.3">
      <c r="A1134" s="15" t="s">
        <v>1136</v>
      </c>
      <c r="B1134" s="16" t="s">
        <v>2164</v>
      </c>
      <c r="C1134" s="16" t="s">
        <v>2178</v>
      </c>
      <c r="D1134" s="17" t="s">
        <v>8</v>
      </c>
      <c r="E1134" s="17" t="s">
        <v>15</v>
      </c>
      <c r="F1134" s="4" t="s">
        <v>2184</v>
      </c>
      <c r="G1134" s="12">
        <v>37050388.630000003</v>
      </c>
      <c r="H1134" s="12">
        <v>89596854.879999995</v>
      </c>
      <c r="I1134" s="12">
        <v>110820629.75</v>
      </c>
      <c r="J1134" s="12">
        <v>-163367096</v>
      </c>
      <c r="K1134" s="25">
        <f t="shared" si="34"/>
        <v>0.41352331708097123</v>
      </c>
      <c r="L1134" s="13">
        <f t="shared" si="35"/>
        <v>0.18486604947866919</v>
      </c>
    </row>
    <row r="1135" spans="1:12" ht="12.75" customHeight="1" x14ac:dyDescent="0.3">
      <c r="A1135" s="15" t="s">
        <v>1137</v>
      </c>
      <c r="B1135" s="16" t="s">
        <v>2165</v>
      </c>
      <c r="C1135" s="16" t="s">
        <v>2171</v>
      </c>
      <c r="D1135" s="17" t="s">
        <v>8</v>
      </c>
      <c r="E1135" s="17" t="s">
        <v>5</v>
      </c>
      <c r="F1135" s="4" t="s">
        <v>2184</v>
      </c>
      <c r="G1135" s="12">
        <v>2994801.67</v>
      </c>
      <c r="H1135" s="12">
        <v>453346952.61000001</v>
      </c>
      <c r="I1135" s="12">
        <v>914773096.76999998</v>
      </c>
      <c r="J1135" s="12">
        <v>-1365125247.71</v>
      </c>
      <c r="K1135" s="25">
        <f t="shared" si="34"/>
        <v>6.605981694061E-3</v>
      </c>
      <c r="L1135" s="13">
        <f t="shared" si="35"/>
        <v>2.1889904115922967E-3</v>
      </c>
    </row>
    <row r="1136" spans="1:12" ht="12.75" customHeight="1" x14ac:dyDescent="0.3">
      <c r="A1136" s="15" t="s">
        <v>1138</v>
      </c>
      <c r="B1136" s="16" t="s">
        <v>2149</v>
      </c>
      <c r="C1136" s="16" t="s">
        <v>2176</v>
      </c>
      <c r="D1136" s="17" t="s">
        <v>8</v>
      </c>
      <c r="E1136" s="17" t="s">
        <v>5</v>
      </c>
      <c r="F1136" s="4" t="s">
        <v>2192</v>
      </c>
      <c r="G1136" s="12">
        <v>0</v>
      </c>
      <c r="H1136" s="12">
        <v>30158552.5</v>
      </c>
      <c r="I1136" s="12">
        <v>117437435.69</v>
      </c>
      <c r="J1136" s="12">
        <v>-147595988.19</v>
      </c>
      <c r="K1136" s="25" t="str">
        <f t="shared" si="34"/>
        <v/>
      </c>
      <c r="L1136" s="13" t="str">
        <f t="shared" si="35"/>
        <v/>
      </c>
    </row>
    <row r="1137" spans="1:12" ht="12.75" customHeight="1" x14ac:dyDescent="0.3">
      <c r="A1137" s="15" t="s">
        <v>1139</v>
      </c>
      <c r="B1137" s="16" t="s">
        <v>2157</v>
      </c>
      <c r="C1137" s="16" t="s">
        <v>2171</v>
      </c>
      <c r="D1137" s="17" t="s">
        <v>8</v>
      </c>
      <c r="E1137" s="17" t="s">
        <v>15</v>
      </c>
      <c r="F1137" s="4" t="s">
        <v>2184</v>
      </c>
      <c r="G1137" s="12">
        <v>35180628.119999997</v>
      </c>
      <c r="H1137" s="12">
        <v>137992688.80000001</v>
      </c>
      <c r="I1137" s="12">
        <v>164727140.59</v>
      </c>
      <c r="J1137" s="12">
        <v>-267539201.27000001</v>
      </c>
      <c r="K1137" s="25">
        <f t="shared" si="34"/>
        <v>0.25494559476980055</v>
      </c>
      <c r="L1137" s="13">
        <f t="shared" si="35"/>
        <v>0.11621514253258941</v>
      </c>
    </row>
    <row r="1138" spans="1:12" ht="12.75" customHeight="1" x14ac:dyDescent="0.3">
      <c r="A1138" s="15" t="s">
        <v>1140</v>
      </c>
      <c r="B1138" s="16" t="s">
        <v>2154</v>
      </c>
      <c r="C1138" s="16" t="s">
        <v>2171</v>
      </c>
      <c r="D1138" s="17" t="s">
        <v>4</v>
      </c>
      <c r="E1138" s="17" t="s">
        <v>15</v>
      </c>
      <c r="F1138" s="4" t="s">
        <v>2184</v>
      </c>
      <c r="G1138" s="12">
        <v>23736560.059999999</v>
      </c>
      <c r="H1138" s="12">
        <v>60721664.260000005</v>
      </c>
      <c r="I1138" s="12">
        <v>48847331.840000004</v>
      </c>
      <c r="J1138" s="12">
        <v>-85832436.040000007</v>
      </c>
      <c r="K1138" s="25">
        <f t="shared" si="34"/>
        <v>0.39090760026543442</v>
      </c>
      <c r="L1138" s="13">
        <f t="shared" si="35"/>
        <v>0.2166357355171569</v>
      </c>
    </row>
    <row r="1139" spans="1:12" ht="12.75" customHeight="1" x14ac:dyDescent="0.3">
      <c r="A1139" s="15" t="s">
        <v>1141</v>
      </c>
      <c r="B1139" s="16" t="s">
        <v>2169</v>
      </c>
      <c r="C1139" s="16" t="s">
        <v>2178</v>
      </c>
      <c r="D1139" s="17" t="s">
        <v>4</v>
      </c>
      <c r="E1139" s="17" t="s">
        <v>15</v>
      </c>
      <c r="F1139" s="4" t="s">
        <v>2184</v>
      </c>
      <c r="G1139" s="12">
        <v>31432753.620000001</v>
      </c>
      <c r="H1139" s="12">
        <v>50225762.75</v>
      </c>
      <c r="I1139" s="12">
        <v>23685317.809999999</v>
      </c>
      <c r="J1139" s="12">
        <v>-42478326.939999998</v>
      </c>
      <c r="K1139" s="25">
        <f t="shared" si="34"/>
        <v>0.62582929355313777</v>
      </c>
      <c r="L1139" s="13">
        <f t="shared" si="35"/>
        <v>0.42527796078536995</v>
      </c>
    </row>
    <row r="1140" spans="1:12" ht="12.75" customHeight="1" x14ac:dyDescent="0.3">
      <c r="A1140" s="15" t="s">
        <v>1142</v>
      </c>
      <c r="B1140" s="16" t="s">
        <v>2148</v>
      </c>
      <c r="C1140" s="16" t="s">
        <v>2177</v>
      </c>
      <c r="D1140" s="17" t="s">
        <v>4</v>
      </c>
      <c r="E1140" s="17" t="s">
        <v>15</v>
      </c>
      <c r="F1140" s="4" t="s">
        <v>2184</v>
      </c>
      <c r="G1140" s="12">
        <v>68606.55</v>
      </c>
      <c r="H1140" s="12">
        <v>27658776.370000001</v>
      </c>
      <c r="I1140" s="12">
        <v>20384204.93</v>
      </c>
      <c r="J1140" s="12">
        <v>-47974374.75</v>
      </c>
      <c r="K1140" s="25">
        <f t="shared" si="34"/>
        <v>2.4804622258855192E-3</v>
      </c>
      <c r="L1140" s="13">
        <f t="shared" si="35"/>
        <v>1.428024409467695E-3</v>
      </c>
    </row>
    <row r="1141" spans="1:12" ht="12.75" customHeight="1" x14ac:dyDescent="0.3">
      <c r="A1141" s="15" t="s">
        <v>1143</v>
      </c>
      <c r="B1141" s="16" t="s">
        <v>2149</v>
      </c>
      <c r="C1141" s="16" t="s">
        <v>2176</v>
      </c>
      <c r="D1141" s="17" t="s">
        <v>4</v>
      </c>
      <c r="E1141" s="17" t="s">
        <v>5</v>
      </c>
      <c r="F1141" s="4" t="s">
        <v>2180</v>
      </c>
      <c r="G1141" s="12">
        <v>0</v>
      </c>
      <c r="H1141" s="12">
        <v>0</v>
      </c>
      <c r="I1141" s="12">
        <v>0</v>
      </c>
      <c r="J1141" s="12" t="s">
        <v>2180</v>
      </c>
      <c r="K1141" s="25" t="str">
        <f t="shared" si="34"/>
        <v/>
      </c>
      <c r="L1141" s="13" t="str">
        <f t="shared" si="35"/>
        <v/>
      </c>
    </row>
    <row r="1142" spans="1:12" ht="12.75" customHeight="1" x14ac:dyDescent="0.3">
      <c r="A1142" s="15" t="s">
        <v>1144</v>
      </c>
      <c r="B1142" s="16" t="s">
        <v>2160</v>
      </c>
      <c r="C1142" s="16" t="s">
        <v>2176</v>
      </c>
      <c r="D1142" s="17" t="s">
        <v>89</v>
      </c>
      <c r="E1142" s="17" t="s">
        <v>5</v>
      </c>
      <c r="F1142" s="4" t="s">
        <v>2184</v>
      </c>
      <c r="G1142" s="12">
        <v>969746901.29999995</v>
      </c>
      <c r="H1142" s="12">
        <v>922474232.61000001</v>
      </c>
      <c r="I1142" s="12">
        <v>1443687044.9100001</v>
      </c>
      <c r="J1142" s="12">
        <v>-1396414376.2200003</v>
      </c>
      <c r="K1142" s="25">
        <f t="shared" si="34"/>
        <v>1.0512455166972514</v>
      </c>
      <c r="L1142" s="13">
        <f t="shared" si="35"/>
        <v>0.40983973092333015</v>
      </c>
    </row>
    <row r="1143" spans="1:12" ht="12.75" customHeight="1" x14ac:dyDescent="0.3">
      <c r="A1143" s="15" t="s">
        <v>1145</v>
      </c>
      <c r="B1143" s="16" t="s">
        <v>2170</v>
      </c>
      <c r="C1143" s="16" t="s">
        <v>2178</v>
      </c>
      <c r="D1143" s="17" t="s">
        <v>4</v>
      </c>
      <c r="E1143" s="17" t="s">
        <v>5</v>
      </c>
      <c r="F1143" s="4" t="s">
        <v>2184</v>
      </c>
      <c r="G1143" s="12">
        <v>23171197.829999998</v>
      </c>
      <c r="H1143" s="12">
        <v>13538239.949999999</v>
      </c>
      <c r="I1143" s="12">
        <v>25631724.260000002</v>
      </c>
      <c r="J1143" s="12">
        <v>-15998766.380000003</v>
      </c>
      <c r="K1143" s="25">
        <f t="shared" si="34"/>
        <v>1.7115369439141903</v>
      </c>
      <c r="L1143" s="13">
        <f t="shared" si="35"/>
        <v>0.59155524640700197</v>
      </c>
    </row>
    <row r="1144" spans="1:12" ht="12.75" customHeight="1" x14ac:dyDescent="0.3">
      <c r="A1144" s="15" t="s">
        <v>1146</v>
      </c>
      <c r="B1144" s="16" t="s">
        <v>2158</v>
      </c>
      <c r="C1144" s="16" t="s">
        <v>2175</v>
      </c>
      <c r="D1144" s="17" t="s">
        <v>8</v>
      </c>
      <c r="E1144" s="17" t="s">
        <v>5</v>
      </c>
      <c r="F1144" s="4" t="s">
        <v>2184</v>
      </c>
      <c r="G1144" s="12">
        <v>118723120.08</v>
      </c>
      <c r="H1144" s="12">
        <v>205745091.44</v>
      </c>
      <c r="I1144" s="12">
        <v>75571972.829999998</v>
      </c>
      <c r="J1144" s="12">
        <v>-162593944.19</v>
      </c>
      <c r="K1144" s="25">
        <f t="shared" si="34"/>
        <v>0.57703986641461336</v>
      </c>
      <c r="L1144" s="13">
        <f t="shared" si="35"/>
        <v>0.42202601675827595</v>
      </c>
    </row>
    <row r="1145" spans="1:12" ht="12.75" customHeight="1" x14ac:dyDescent="0.3">
      <c r="A1145" s="15" t="s">
        <v>1147</v>
      </c>
      <c r="B1145" s="16" t="s">
        <v>2152</v>
      </c>
      <c r="C1145" s="16" t="s">
        <v>2177</v>
      </c>
      <c r="D1145" s="17" t="s">
        <v>8</v>
      </c>
      <c r="E1145" s="17" t="s">
        <v>5</v>
      </c>
      <c r="F1145" s="4" t="s">
        <v>2190</v>
      </c>
      <c r="G1145" s="12">
        <v>134391521.10999998</v>
      </c>
      <c r="H1145" s="12">
        <v>262087683.86000001</v>
      </c>
      <c r="I1145" s="12">
        <v>2457174587.2799997</v>
      </c>
      <c r="J1145" s="12">
        <v>-2584870750.0299997</v>
      </c>
      <c r="K1145" s="25">
        <f t="shared" si="34"/>
        <v>0.51277312665248409</v>
      </c>
      <c r="L1145" s="13">
        <f t="shared" si="35"/>
        <v>4.9422051905886534E-2</v>
      </c>
    </row>
    <row r="1146" spans="1:12" ht="12.75" customHeight="1" x14ac:dyDescent="0.3">
      <c r="A1146" s="15" t="s">
        <v>1148</v>
      </c>
      <c r="B1146" s="16" t="s">
        <v>2148</v>
      </c>
      <c r="C1146" s="16" t="s">
        <v>2177</v>
      </c>
      <c r="D1146" s="17" t="s">
        <v>8</v>
      </c>
      <c r="E1146" s="17" t="s">
        <v>15</v>
      </c>
      <c r="F1146" s="4" t="s">
        <v>2187</v>
      </c>
      <c r="G1146" s="12">
        <v>750174.94</v>
      </c>
      <c r="H1146" s="12">
        <v>101724120.23999999</v>
      </c>
      <c r="I1146" s="12">
        <v>67994199.420000002</v>
      </c>
      <c r="J1146" s="12">
        <v>-168968144.72</v>
      </c>
      <c r="K1146" s="25">
        <f t="shared" si="34"/>
        <v>7.3746023876155959E-3</v>
      </c>
      <c r="L1146" s="13">
        <f t="shared" si="35"/>
        <v>4.4201176484827331E-3</v>
      </c>
    </row>
    <row r="1147" spans="1:12" ht="12.75" customHeight="1" x14ac:dyDescent="0.3">
      <c r="A1147" s="15" t="s">
        <v>1149</v>
      </c>
      <c r="B1147" s="16" t="s">
        <v>2152</v>
      </c>
      <c r="C1147" s="16" t="s">
        <v>2177</v>
      </c>
      <c r="D1147" s="17" t="s">
        <v>8</v>
      </c>
      <c r="E1147" s="17" t="s">
        <v>15</v>
      </c>
      <c r="F1147" s="4" t="s">
        <v>2186</v>
      </c>
      <c r="G1147" s="12">
        <v>28640971.760000002</v>
      </c>
      <c r="H1147" s="12">
        <v>144516221.13999999</v>
      </c>
      <c r="I1147" s="12">
        <v>125561476.06</v>
      </c>
      <c r="J1147" s="12">
        <v>-241436725.44</v>
      </c>
      <c r="K1147" s="25">
        <f t="shared" si="34"/>
        <v>0.19818516934686578</v>
      </c>
      <c r="L1147" s="13">
        <f t="shared" si="35"/>
        <v>0.10604715626996246</v>
      </c>
    </row>
    <row r="1148" spans="1:12" ht="12.75" customHeight="1" x14ac:dyDescent="0.3">
      <c r="A1148" s="15" t="s">
        <v>1150</v>
      </c>
      <c r="B1148" s="16" t="s">
        <v>2169</v>
      </c>
      <c r="C1148" s="16" t="s">
        <v>2178</v>
      </c>
      <c r="D1148" s="17" t="s">
        <v>4</v>
      </c>
      <c r="E1148" s="17" t="s">
        <v>5</v>
      </c>
      <c r="F1148" s="4" t="s">
        <v>2184</v>
      </c>
      <c r="G1148" s="12">
        <v>29626865.109999999</v>
      </c>
      <c r="H1148" s="12">
        <v>14600575.060000001</v>
      </c>
      <c r="I1148" s="12">
        <v>24218421.02</v>
      </c>
      <c r="J1148" s="12">
        <v>-9192130.9700000007</v>
      </c>
      <c r="K1148" s="25">
        <f t="shared" si="34"/>
        <v>2.0291574125163256</v>
      </c>
      <c r="L1148" s="13">
        <f t="shared" si="35"/>
        <v>0.76320534021393993</v>
      </c>
    </row>
    <row r="1149" spans="1:12" ht="12.75" customHeight="1" x14ac:dyDescent="0.3">
      <c r="A1149" s="15" t="s">
        <v>1151</v>
      </c>
      <c r="B1149" s="16" t="s">
        <v>2148</v>
      </c>
      <c r="C1149" s="16" t="s">
        <v>2177</v>
      </c>
      <c r="D1149" s="17" t="s">
        <v>8</v>
      </c>
      <c r="E1149" s="17" t="s">
        <v>15</v>
      </c>
      <c r="F1149" s="4" t="s">
        <v>2180</v>
      </c>
      <c r="G1149" s="12">
        <v>0</v>
      </c>
      <c r="H1149" s="12">
        <v>0</v>
      </c>
      <c r="I1149" s="12">
        <v>0</v>
      </c>
      <c r="J1149" s="12" t="s">
        <v>2180</v>
      </c>
      <c r="K1149" s="25" t="str">
        <f t="shared" si="34"/>
        <v/>
      </c>
      <c r="L1149" s="13" t="str">
        <f t="shared" si="35"/>
        <v/>
      </c>
    </row>
    <row r="1150" spans="1:12" ht="12.75" customHeight="1" x14ac:dyDescent="0.3">
      <c r="A1150" s="15" t="s">
        <v>1152</v>
      </c>
      <c r="B1150" s="16" t="s">
        <v>2159</v>
      </c>
      <c r="C1150" s="16" t="s">
        <v>2175</v>
      </c>
      <c r="D1150" s="17" t="s">
        <v>4</v>
      </c>
      <c r="E1150" s="17" t="s">
        <v>5</v>
      </c>
      <c r="F1150" s="4" t="s">
        <v>2184</v>
      </c>
      <c r="G1150" s="12">
        <v>54295160.170000002</v>
      </c>
      <c r="H1150" s="12">
        <v>57037797.329999998</v>
      </c>
      <c r="I1150" s="12">
        <v>46341274.409999996</v>
      </c>
      <c r="J1150" s="12">
        <v>-49083911.569999993</v>
      </c>
      <c r="K1150" s="25">
        <f t="shared" si="34"/>
        <v>0.95191544399703776</v>
      </c>
      <c r="L1150" s="13">
        <f t="shared" si="35"/>
        <v>0.52520456274315552</v>
      </c>
    </row>
    <row r="1151" spans="1:12" ht="12.75" customHeight="1" x14ac:dyDescent="0.3">
      <c r="A1151" s="15" t="s">
        <v>1153</v>
      </c>
      <c r="B1151" s="16" t="s">
        <v>2151</v>
      </c>
      <c r="C1151" s="16" t="s">
        <v>2177</v>
      </c>
      <c r="D1151" s="17" t="s">
        <v>4</v>
      </c>
      <c r="E1151" s="17" t="s">
        <v>5</v>
      </c>
      <c r="F1151" s="4" t="s">
        <v>2180</v>
      </c>
      <c r="G1151" s="12">
        <v>0</v>
      </c>
      <c r="H1151" s="12">
        <v>0</v>
      </c>
      <c r="I1151" s="12">
        <v>0</v>
      </c>
      <c r="J1151" s="12" t="s">
        <v>2180</v>
      </c>
      <c r="K1151" s="25" t="str">
        <f t="shared" si="34"/>
        <v/>
      </c>
      <c r="L1151" s="13" t="str">
        <f t="shared" si="35"/>
        <v/>
      </c>
    </row>
    <row r="1152" spans="1:12" ht="12.75" customHeight="1" x14ac:dyDescent="0.3">
      <c r="A1152" s="15" t="s">
        <v>1154</v>
      </c>
      <c r="B1152" s="16" t="s">
        <v>2148</v>
      </c>
      <c r="C1152" s="16" t="s">
        <v>2177</v>
      </c>
      <c r="D1152" s="17" t="s">
        <v>8</v>
      </c>
      <c r="E1152" s="17" t="s">
        <v>15</v>
      </c>
      <c r="F1152" s="4" t="s">
        <v>2187</v>
      </c>
      <c r="G1152" s="12">
        <v>39815851.730000004</v>
      </c>
      <c r="H1152" s="12">
        <v>349872060.97000003</v>
      </c>
      <c r="I1152" s="12">
        <v>238268161.16</v>
      </c>
      <c r="J1152" s="12">
        <v>-548324370.39999998</v>
      </c>
      <c r="K1152" s="25">
        <f t="shared" si="34"/>
        <v>0.11380117526278852</v>
      </c>
      <c r="L1152" s="13">
        <f t="shared" si="35"/>
        <v>6.7697889434943759E-2</v>
      </c>
    </row>
    <row r="1153" spans="1:12" ht="12.75" customHeight="1" x14ac:dyDescent="0.3">
      <c r="A1153" s="15" t="s">
        <v>1155</v>
      </c>
      <c r="B1153" s="16" t="s">
        <v>2161</v>
      </c>
      <c r="C1153" s="16" t="s">
        <v>2177</v>
      </c>
      <c r="D1153" s="17" t="s">
        <v>8</v>
      </c>
      <c r="E1153" s="17" t="s">
        <v>5</v>
      </c>
      <c r="F1153" s="4" t="s">
        <v>2184</v>
      </c>
      <c r="G1153" s="12">
        <v>3882232.81</v>
      </c>
      <c r="H1153" s="12">
        <v>98499926.230000004</v>
      </c>
      <c r="I1153" s="12">
        <v>144711960.08000001</v>
      </c>
      <c r="J1153" s="12">
        <v>-239329653.5</v>
      </c>
      <c r="K1153" s="25">
        <f t="shared" si="34"/>
        <v>3.9413560584145829E-2</v>
      </c>
      <c r="L1153" s="13">
        <f t="shared" si="35"/>
        <v>1.5962348176732085E-2</v>
      </c>
    </row>
    <row r="1154" spans="1:12" ht="12.75" customHeight="1" x14ac:dyDescent="0.3">
      <c r="A1154" s="15" t="s">
        <v>1156</v>
      </c>
      <c r="B1154" s="16" t="s">
        <v>2164</v>
      </c>
      <c r="C1154" s="16" t="s">
        <v>2178</v>
      </c>
      <c r="D1154" s="17" t="s">
        <v>4</v>
      </c>
      <c r="E1154" s="17" t="s">
        <v>15</v>
      </c>
      <c r="F1154" s="4" t="s">
        <v>2184</v>
      </c>
      <c r="G1154" s="12">
        <v>10469636.84</v>
      </c>
      <c r="H1154" s="12">
        <v>37593016.299999997</v>
      </c>
      <c r="I1154" s="12">
        <v>22224634.09</v>
      </c>
      <c r="J1154" s="12">
        <v>-49348013.549999997</v>
      </c>
      <c r="K1154" s="25">
        <f t="shared" si="34"/>
        <v>0.27849951587949595</v>
      </c>
      <c r="L1154" s="13">
        <f t="shared" si="35"/>
        <v>0.17502587901296535</v>
      </c>
    </row>
    <row r="1155" spans="1:12" ht="12.75" customHeight="1" x14ac:dyDescent="0.3">
      <c r="A1155" s="15" t="s">
        <v>1157</v>
      </c>
      <c r="B1155" s="16" t="s">
        <v>2164</v>
      </c>
      <c r="C1155" s="16" t="s">
        <v>2178</v>
      </c>
      <c r="D1155" s="17" t="s">
        <v>8</v>
      </c>
      <c r="E1155" s="17" t="s">
        <v>15</v>
      </c>
      <c r="F1155" s="4" t="s">
        <v>2184</v>
      </c>
      <c r="G1155" s="12">
        <v>59916470.329999998</v>
      </c>
      <c r="H1155" s="12">
        <v>230956059.36000001</v>
      </c>
      <c r="I1155" s="12">
        <v>339647608.36000001</v>
      </c>
      <c r="J1155" s="12">
        <v>-510687197.39000005</v>
      </c>
      <c r="K1155" s="25">
        <f t="shared" si="34"/>
        <v>0.25942800763068924</v>
      </c>
      <c r="L1155" s="13">
        <f t="shared" si="35"/>
        <v>0.10500540693930749</v>
      </c>
    </row>
    <row r="1156" spans="1:12" ht="12.75" customHeight="1" x14ac:dyDescent="0.3">
      <c r="A1156" s="15" t="s">
        <v>1158</v>
      </c>
      <c r="B1156" s="16" t="s">
        <v>2157</v>
      </c>
      <c r="C1156" s="16" t="s">
        <v>2171</v>
      </c>
      <c r="D1156" s="17" t="s">
        <v>8</v>
      </c>
      <c r="E1156" s="17" t="s">
        <v>5</v>
      </c>
      <c r="F1156" s="4" t="s">
        <v>2184</v>
      </c>
      <c r="G1156" s="12">
        <v>350243599.19999999</v>
      </c>
      <c r="H1156" s="12">
        <v>372776658.22999996</v>
      </c>
      <c r="I1156" s="12">
        <v>826010896.45000005</v>
      </c>
      <c r="J1156" s="12">
        <v>-848543955.48000002</v>
      </c>
      <c r="K1156" s="25">
        <f t="shared" si="34"/>
        <v>0.93955346040980581</v>
      </c>
      <c r="L1156" s="13">
        <f t="shared" si="35"/>
        <v>0.29216486093192112</v>
      </c>
    </row>
    <row r="1157" spans="1:12" ht="12.75" customHeight="1" x14ac:dyDescent="0.3">
      <c r="A1157" s="15" t="s">
        <v>1159</v>
      </c>
      <c r="B1157" s="16" t="s">
        <v>2169</v>
      </c>
      <c r="C1157" s="16" t="s">
        <v>2178</v>
      </c>
      <c r="D1157" s="17" t="s">
        <v>4</v>
      </c>
      <c r="E1157" s="17" t="s">
        <v>5</v>
      </c>
      <c r="F1157" s="4" t="s">
        <v>2184</v>
      </c>
      <c r="G1157" s="12">
        <v>12275849.470000001</v>
      </c>
      <c r="H1157" s="12">
        <v>14346601.6</v>
      </c>
      <c r="I1157" s="12">
        <v>11218680.6</v>
      </c>
      <c r="J1157" s="12">
        <v>-13289432.729999999</v>
      </c>
      <c r="K1157" s="25">
        <f t="shared" si="34"/>
        <v>0.85566253334866438</v>
      </c>
      <c r="L1157" s="13">
        <f t="shared" si="35"/>
        <v>0.48017656812722376</v>
      </c>
    </row>
    <row r="1158" spans="1:12" ht="12.75" customHeight="1" x14ac:dyDescent="0.3">
      <c r="A1158" s="15" t="s">
        <v>1160</v>
      </c>
      <c r="B1158" s="16" t="s">
        <v>2173</v>
      </c>
      <c r="C1158" s="16" t="s">
        <v>2176</v>
      </c>
      <c r="D1158" s="17" t="s">
        <v>4</v>
      </c>
      <c r="E1158" s="17" t="s">
        <v>5</v>
      </c>
      <c r="F1158" s="4" t="s">
        <v>2186</v>
      </c>
      <c r="G1158" s="12">
        <v>8230922.9799999995</v>
      </c>
      <c r="H1158" s="12">
        <v>4420589.18</v>
      </c>
      <c r="I1158" s="12">
        <v>18242239.329999998</v>
      </c>
      <c r="J1158" s="12">
        <v>-14431905.529999997</v>
      </c>
      <c r="K1158" s="25">
        <f t="shared" ref="K1158:K1221" si="36">IFERROR(IF(OR(G1158=0,J1158=0),"",G1158/H1158),"")</f>
        <v>1.8619515736135426</v>
      </c>
      <c r="L1158" s="13">
        <f t="shared" ref="L1158:L1221" si="37">IFERROR(IF(OR(G1158=0,J1158=0),"",G1158/(H1158+I1158)),"")</f>
        <v>0.36319045419984075</v>
      </c>
    </row>
    <row r="1159" spans="1:12" ht="12.75" customHeight="1" x14ac:dyDescent="0.3">
      <c r="A1159" s="15" t="s">
        <v>1161</v>
      </c>
      <c r="B1159" s="16" t="s">
        <v>2148</v>
      </c>
      <c r="C1159" s="16" t="s">
        <v>2177</v>
      </c>
      <c r="D1159" s="17" t="s">
        <v>8</v>
      </c>
      <c r="E1159" s="17" t="s">
        <v>15</v>
      </c>
      <c r="F1159" s="4" t="s">
        <v>2184</v>
      </c>
      <c r="G1159" s="12">
        <v>483950018.43000001</v>
      </c>
      <c r="H1159" s="12">
        <v>96756089.969999999</v>
      </c>
      <c r="I1159" s="12">
        <v>146640157.12</v>
      </c>
      <c r="J1159" s="12">
        <v>240553771.34000003</v>
      </c>
      <c r="K1159" s="25">
        <f t="shared" si="36"/>
        <v>5.0017525365075475</v>
      </c>
      <c r="L1159" s="13">
        <f t="shared" si="37"/>
        <v>1.988321612251692</v>
      </c>
    </row>
    <row r="1160" spans="1:12" ht="12.75" customHeight="1" x14ac:dyDescent="0.3">
      <c r="A1160" s="15" t="s">
        <v>1162</v>
      </c>
      <c r="B1160" s="16" t="s">
        <v>2165</v>
      </c>
      <c r="C1160" s="16" t="s">
        <v>2171</v>
      </c>
      <c r="D1160" s="17" t="s">
        <v>8</v>
      </c>
      <c r="E1160" s="17" t="s">
        <v>5</v>
      </c>
      <c r="F1160" s="4" t="s">
        <v>2184</v>
      </c>
      <c r="G1160" s="12">
        <v>339458911.29000002</v>
      </c>
      <c r="H1160" s="12">
        <v>965420300.1500001</v>
      </c>
      <c r="I1160" s="12">
        <v>1682360409.1199999</v>
      </c>
      <c r="J1160" s="12">
        <v>-2308321797.98</v>
      </c>
      <c r="K1160" s="25">
        <f t="shared" si="36"/>
        <v>0.35161774745906765</v>
      </c>
      <c r="L1160" s="13">
        <f t="shared" si="37"/>
        <v>0.12820507004282455</v>
      </c>
    </row>
    <row r="1161" spans="1:12" ht="12.75" customHeight="1" x14ac:dyDescent="0.3">
      <c r="A1161" s="15" t="s">
        <v>1163</v>
      </c>
      <c r="B1161" s="16" t="s">
        <v>2164</v>
      </c>
      <c r="C1161" s="16" t="s">
        <v>2178</v>
      </c>
      <c r="D1161" s="17" t="s">
        <v>4</v>
      </c>
      <c r="E1161" s="17" t="s">
        <v>5</v>
      </c>
      <c r="F1161" s="4" t="s">
        <v>2186</v>
      </c>
      <c r="G1161" s="12">
        <v>12435194.819999998</v>
      </c>
      <c r="H1161" s="12">
        <v>30826092.399999999</v>
      </c>
      <c r="I1161" s="12">
        <v>15427968.17</v>
      </c>
      <c r="J1161" s="12">
        <v>-33818865.75</v>
      </c>
      <c r="K1161" s="25">
        <f t="shared" si="36"/>
        <v>0.40339835028847182</v>
      </c>
      <c r="L1161" s="13">
        <f t="shared" si="37"/>
        <v>0.26884547360292432</v>
      </c>
    </row>
    <row r="1162" spans="1:12" ht="12.75" customHeight="1" x14ac:dyDescent="0.3">
      <c r="A1162" s="15" t="s">
        <v>1164</v>
      </c>
      <c r="B1162" s="16" t="s">
        <v>2172</v>
      </c>
      <c r="C1162" s="16" t="s">
        <v>2171</v>
      </c>
      <c r="D1162" s="17" t="s">
        <v>89</v>
      </c>
      <c r="E1162" s="17" t="s">
        <v>5</v>
      </c>
      <c r="F1162" s="4" t="s">
        <v>2184</v>
      </c>
      <c r="G1162" s="12">
        <v>19172288.02</v>
      </c>
      <c r="H1162" s="12">
        <v>1992740754.6900001</v>
      </c>
      <c r="I1162" s="12">
        <v>1552488783.4200001</v>
      </c>
      <c r="J1162" s="12">
        <v>-3526057250.0900002</v>
      </c>
      <c r="K1162" s="25">
        <f t="shared" si="36"/>
        <v>9.6210648449263688E-3</v>
      </c>
      <c r="L1162" s="13">
        <f t="shared" si="37"/>
        <v>5.4079116214914968E-3</v>
      </c>
    </row>
    <row r="1163" spans="1:12" ht="12.75" customHeight="1" x14ac:dyDescent="0.3">
      <c r="A1163" s="15" t="s">
        <v>1165</v>
      </c>
      <c r="B1163" s="16" t="s">
        <v>2164</v>
      </c>
      <c r="C1163" s="16" t="s">
        <v>2178</v>
      </c>
      <c r="D1163" s="17" t="s">
        <v>4</v>
      </c>
      <c r="E1163" s="17" t="s">
        <v>15</v>
      </c>
      <c r="F1163" s="4" t="s">
        <v>2184</v>
      </c>
      <c r="G1163" s="12">
        <v>8860922.7899999991</v>
      </c>
      <c r="H1163" s="12">
        <v>80836898.780000001</v>
      </c>
      <c r="I1163" s="12">
        <v>26100915.719999999</v>
      </c>
      <c r="J1163" s="12">
        <v>-98076891.710000008</v>
      </c>
      <c r="K1163" s="25">
        <f t="shared" si="36"/>
        <v>0.10961482842278823</v>
      </c>
      <c r="L1163" s="13">
        <f t="shared" si="37"/>
        <v>8.2860518811145131E-2</v>
      </c>
    </row>
    <row r="1164" spans="1:12" ht="12.75" customHeight="1" x14ac:dyDescent="0.3">
      <c r="A1164" s="15" t="s">
        <v>1166</v>
      </c>
      <c r="B1164" s="16" t="s">
        <v>2164</v>
      </c>
      <c r="C1164" s="16" t="s">
        <v>2178</v>
      </c>
      <c r="D1164" s="17" t="s">
        <v>89</v>
      </c>
      <c r="E1164" s="17" t="s">
        <v>5</v>
      </c>
      <c r="F1164" s="4" t="s">
        <v>2184</v>
      </c>
      <c r="G1164" s="12">
        <v>867894292.13999999</v>
      </c>
      <c r="H1164" s="12">
        <v>2411113099.3400002</v>
      </c>
      <c r="I1164" s="12">
        <v>1779646287.5999999</v>
      </c>
      <c r="J1164" s="12">
        <v>-3322865094.8000002</v>
      </c>
      <c r="K1164" s="25">
        <f t="shared" si="36"/>
        <v>0.35995586120683049</v>
      </c>
      <c r="L1164" s="13">
        <f t="shared" si="37"/>
        <v>0.20709714207040583</v>
      </c>
    </row>
    <row r="1165" spans="1:12" ht="12.75" customHeight="1" x14ac:dyDescent="0.3">
      <c r="A1165" s="15" t="s">
        <v>1167</v>
      </c>
      <c r="B1165" s="16" t="s">
        <v>2172</v>
      </c>
      <c r="C1165" s="16" t="s">
        <v>2171</v>
      </c>
      <c r="D1165" s="17" t="s">
        <v>4</v>
      </c>
      <c r="E1165" s="17" t="s">
        <v>15</v>
      </c>
      <c r="F1165" s="4" t="s">
        <v>2184</v>
      </c>
      <c r="G1165" s="12">
        <v>4846590.83</v>
      </c>
      <c r="H1165" s="12">
        <v>42570703.049999997</v>
      </c>
      <c r="I1165" s="12">
        <v>17507358.829999998</v>
      </c>
      <c r="J1165" s="12">
        <v>-55231471.049999997</v>
      </c>
      <c r="K1165" s="25">
        <f t="shared" si="36"/>
        <v>0.1138480335715292</v>
      </c>
      <c r="L1165" s="13">
        <f t="shared" si="37"/>
        <v>8.0671557609174993E-2</v>
      </c>
    </row>
    <row r="1166" spans="1:12" ht="12.75" customHeight="1" x14ac:dyDescent="0.3">
      <c r="A1166" s="15" t="s">
        <v>1168</v>
      </c>
      <c r="B1166" s="16" t="s">
        <v>2164</v>
      </c>
      <c r="C1166" s="16" t="s">
        <v>2178</v>
      </c>
      <c r="D1166" s="17" t="s">
        <v>4</v>
      </c>
      <c r="E1166" s="17" t="s">
        <v>15</v>
      </c>
      <c r="F1166" s="4" t="s">
        <v>2184</v>
      </c>
      <c r="G1166" s="12">
        <v>37396172.600000001</v>
      </c>
      <c r="H1166" s="12">
        <v>58492725.840000004</v>
      </c>
      <c r="I1166" s="12">
        <v>21030770.079999998</v>
      </c>
      <c r="J1166" s="12">
        <v>-42127323.32</v>
      </c>
      <c r="K1166" s="25">
        <f t="shared" si="36"/>
        <v>0.63933031095683335</v>
      </c>
      <c r="L1166" s="13">
        <f t="shared" si="37"/>
        <v>0.47025312666862951</v>
      </c>
    </row>
    <row r="1167" spans="1:12" ht="12.75" customHeight="1" x14ac:dyDescent="0.3">
      <c r="A1167" s="15" t="s">
        <v>1169</v>
      </c>
      <c r="B1167" s="16" t="s">
        <v>2161</v>
      </c>
      <c r="C1167" s="16" t="s">
        <v>2177</v>
      </c>
      <c r="D1167" s="17" t="s">
        <v>4</v>
      </c>
      <c r="E1167" s="17" t="s">
        <v>5</v>
      </c>
      <c r="F1167" s="4" t="s">
        <v>2184</v>
      </c>
      <c r="G1167" s="12">
        <v>17914928.100000001</v>
      </c>
      <c r="H1167" s="12">
        <v>9447234.7200000007</v>
      </c>
      <c r="I1167" s="12">
        <v>29611596.309999999</v>
      </c>
      <c r="J1167" s="12">
        <v>-21143902.93</v>
      </c>
      <c r="K1167" s="25">
        <f t="shared" si="36"/>
        <v>1.896314491061994</v>
      </c>
      <c r="L1167" s="13">
        <f t="shared" si="37"/>
        <v>0.45866523978252305</v>
      </c>
    </row>
    <row r="1168" spans="1:12" ht="12.75" customHeight="1" x14ac:dyDescent="0.3">
      <c r="A1168" s="15" t="s">
        <v>1170</v>
      </c>
      <c r="B1168" s="16" t="s">
        <v>2164</v>
      </c>
      <c r="C1168" s="16" t="s">
        <v>2178</v>
      </c>
      <c r="D1168" s="17" t="s">
        <v>4</v>
      </c>
      <c r="E1168" s="17" t="s">
        <v>5</v>
      </c>
      <c r="F1168" s="4" t="s">
        <v>2184</v>
      </c>
      <c r="G1168" s="12">
        <v>27884141.420000002</v>
      </c>
      <c r="H1168" s="12">
        <v>31001020.170000002</v>
      </c>
      <c r="I1168" s="12">
        <v>30493212.030000001</v>
      </c>
      <c r="J1168" s="12">
        <v>-33610090.780000001</v>
      </c>
      <c r="K1168" s="25">
        <f t="shared" si="36"/>
        <v>0.89945883287362793</v>
      </c>
      <c r="L1168" s="13">
        <f t="shared" si="37"/>
        <v>0.45344319983232512</v>
      </c>
    </row>
    <row r="1169" spans="1:12" ht="12.75" customHeight="1" x14ac:dyDescent="0.3">
      <c r="A1169" s="15" t="s">
        <v>1171</v>
      </c>
      <c r="B1169" s="16" t="s">
        <v>2169</v>
      </c>
      <c r="C1169" s="16" t="s">
        <v>2178</v>
      </c>
      <c r="D1169" s="17" t="s">
        <v>4</v>
      </c>
      <c r="E1169" s="17" t="s">
        <v>15</v>
      </c>
      <c r="F1169" s="4" t="s">
        <v>2184</v>
      </c>
      <c r="G1169" s="12">
        <v>25187278.219999999</v>
      </c>
      <c r="H1169" s="12">
        <v>37526783.689999998</v>
      </c>
      <c r="I1169" s="12">
        <v>26591167.93</v>
      </c>
      <c r="J1169" s="12">
        <v>-38930673.399999999</v>
      </c>
      <c r="K1169" s="25">
        <f t="shared" si="36"/>
        <v>0.67118137349755913</v>
      </c>
      <c r="L1169" s="13">
        <f t="shared" si="37"/>
        <v>0.39282724390938678</v>
      </c>
    </row>
    <row r="1170" spans="1:12" ht="12.75" customHeight="1" x14ac:dyDescent="0.3">
      <c r="A1170" s="15" t="s">
        <v>1172</v>
      </c>
      <c r="B1170" s="16" t="s">
        <v>2148</v>
      </c>
      <c r="C1170" s="16" t="s">
        <v>2177</v>
      </c>
      <c r="D1170" s="17" t="s">
        <v>8</v>
      </c>
      <c r="E1170" s="17" t="s">
        <v>5</v>
      </c>
      <c r="F1170" s="4" t="s">
        <v>2186</v>
      </c>
      <c r="G1170" s="12">
        <v>1095214.0799999998</v>
      </c>
      <c r="H1170" s="12">
        <v>48877948.509999998</v>
      </c>
      <c r="I1170" s="12">
        <v>100764651.53</v>
      </c>
      <c r="J1170" s="12">
        <v>-148547385.96000001</v>
      </c>
      <c r="K1170" s="25">
        <f t="shared" si="36"/>
        <v>2.2407120457928562E-2</v>
      </c>
      <c r="L1170" s="13">
        <f t="shared" si="37"/>
        <v>7.3188656151874218E-3</v>
      </c>
    </row>
    <row r="1171" spans="1:12" ht="12.75" customHeight="1" x14ac:dyDescent="0.3">
      <c r="A1171" s="15" t="s">
        <v>1173</v>
      </c>
      <c r="B1171" s="16" t="s">
        <v>2156</v>
      </c>
      <c r="C1171" s="16" t="s">
        <v>2177</v>
      </c>
      <c r="D1171" s="17" t="s">
        <v>8</v>
      </c>
      <c r="E1171" s="17" t="s">
        <v>5</v>
      </c>
      <c r="F1171" s="4" t="s">
        <v>2186</v>
      </c>
      <c r="G1171" s="12">
        <v>0</v>
      </c>
      <c r="H1171" s="12">
        <v>41390279.710000001</v>
      </c>
      <c r="I1171" s="12">
        <v>29699903.73</v>
      </c>
      <c r="J1171" s="12">
        <v>-71090183.439999998</v>
      </c>
      <c r="K1171" s="25" t="str">
        <f t="shared" si="36"/>
        <v/>
      </c>
      <c r="L1171" s="13" t="str">
        <f t="shared" si="37"/>
        <v/>
      </c>
    </row>
    <row r="1172" spans="1:12" ht="12.75" customHeight="1" x14ac:dyDescent="0.3">
      <c r="A1172" s="15" t="s">
        <v>1174</v>
      </c>
      <c r="B1172" s="16" t="s">
        <v>2164</v>
      </c>
      <c r="C1172" s="16" t="s">
        <v>2178</v>
      </c>
      <c r="D1172" s="17" t="s">
        <v>8</v>
      </c>
      <c r="E1172" s="17" t="s">
        <v>15</v>
      </c>
      <c r="F1172" s="4" t="s">
        <v>2184</v>
      </c>
      <c r="G1172" s="12">
        <v>36090346.030000001</v>
      </c>
      <c r="H1172" s="12">
        <v>171952345.30000001</v>
      </c>
      <c r="I1172" s="12">
        <v>18545640.800000001</v>
      </c>
      <c r="J1172" s="12">
        <v>-154407640.07000002</v>
      </c>
      <c r="K1172" s="25">
        <f t="shared" si="36"/>
        <v>0.20988574460577594</v>
      </c>
      <c r="L1172" s="13">
        <f t="shared" si="37"/>
        <v>0.18945263815573743</v>
      </c>
    </row>
    <row r="1173" spans="1:12" ht="12.75" customHeight="1" x14ac:dyDescent="0.3">
      <c r="A1173" s="15" t="s">
        <v>1175</v>
      </c>
      <c r="B1173" s="16" t="s">
        <v>2163</v>
      </c>
      <c r="C1173" s="16" t="s">
        <v>2177</v>
      </c>
      <c r="D1173" s="17" t="s">
        <v>4</v>
      </c>
      <c r="E1173" s="17" t="s">
        <v>5</v>
      </c>
      <c r="F1173" s="4" t="s">
        <v>2184</v>
      </c>
      <c r="G1173" s="12">
        <v>11478487.300000001</v>
      </c>
      <c r="H1173" s="12">
        <v>3038018.98</v>
      </c>
      <c r="I1173" s="12">
        <v>82247249.980000004</v>
      </c>
      <c r="J1173" s="12">
        <v>-73806781.659999996</v>
      </c>
      <c r="K1173" s="25">
        <f t="shared" si="36"/>
        <v>3.7782803121262925</v>
      </c>
      <c r="L1173" s="13">
        <f t="shared" si="37"/>
        <v>0.13458933107643212</v>
      </c>
    </row>
    <row r="1174" spans="1:12" ht="12.75" customHeight="1" x14ac:dyDescent="0.3">
      <c r="A1174" s="15" t="s">
        <v>1176</v>
      </c>
      <c r="B1174" s="16" t="s">
        <v>2164</v>
      </c>
      <c r="C1174" s="16" t="s">
        <v>2178</v>
      </c>
      <c r="D1174" s="17" t="s">
        <v>8</v>
      </c>
      <c r="E1174" s="17" t="s">
        <v>5</v>
      </c>
      <c r="F1174" s="4" t="s">
        <v>2184</v>
      </c>
      <c r="G1174" s="12">
        <v>125649786.37</v>
      </c>
      <c r="H1174" s="12">
        <v>129767664.02000001</v>
      </c>
      <c r="I1174" s="12">
        <v>150771285.38</v>
      </c>
      <c r="J1174" s="12">
        <v>-154889163.03</v>
      </c>
      <c r="K1174" s="25">
        <f t="shared" si="36"/>
        <v>0.96826730541003381</v>
      </c>
      <c r="L1174" s="13">
        <f t="shared" si="37"/>
        <v>0.44788713523998108</v>
      </c>
    </row>
    <row r="1175" spans="1:12" ht="12.75" customHeight="1" x14ac:dyDescent="0.3">
      <c r="A1175" s="15" t="s">
        <v>1177</v>
      </c>
      <c r="B1175" s="16" t="s">
        <v>2169</v>
      </c>
      <c r="C1175" s="16" t="s">
        <v>2178</v>
      </c>
      <c r="D1175" s="17" t="s">
        <v>4</v>
      </c>
      <c r="E1175" s="17" t="s">
        <v>5</v>
      </c>
      <c r="F1175" s="4" t="s">
        <v>2184</v>
      </c>
      <c r="G1175" s="12">
        <v>39473806.280000001</v>
      </c>
      <c r="H1175" s="12">
        <v>16489930</v>
      </c>
      <c r="I1175" s="12">
        <v>29440596.41</v>
      </c>
      <c r="J1175" s="12">
        <v>-6456720.129999999</v>
      </c>
      <c r="K1175" s="25">
        <f t="shared" si="36"/>
        <v>2.3938128469920734</v>
      </c>
      <c r="L1175" s="13">
        <f t="shared" si="37"/>
        <v>0.85942420793604846</v>
      </c>
    </row>
    <row r="1176" spans="1:12" ht="12.75" customHeight="1" x14ac:dyDescent="0.3">
      <c r="A1176" s="15" t="s">
        <v>1178</v>
      </c>
      <c r="B1176" s="16" t="s">
        <v>2155</v>
      </c>
      <c r="C1176" s="16" t="s">
        <v>2175</v>
      </c>
      <c r="D1176" s="17" t="s">
        <v>4</v>
      </c>
      <c r="E1176" s="17" t="s">
        <v>15</v>
      </c>
      <c r="F1176" s="4" t="s">
        <v>2184</v>
      </c>
      <c r="G1176" s="12">
        <v>2866746.22</v>
      </c>
      <c r="H1176" s="12">
        <v>22264039.52</v>
      </c>
      <c r="I1176" s="12">
        <v>30932103.059999999</v>
      </c>
      <c r="J1176" s="12">
        <v>-50329396.359999999</v>
      </c>
      <c r="K1176" s="25">
        <f t="shared" si="36"/>
        <v>0.1287612797050946</v>
      </c>
      <c r="L1176" s="13">
        <f t="shared" si="37"/>
        <v>5.3890114601614039E-2</v>
      </c>
    </row>
    <row r="1177" spans="1:12" ht="12.75" customHeight="1" x14ac:dyDescent="0.3">
      <c r="A1177" s="15" t="s">
        <v>1179</v>
      </c>
      <c r="B1177" s="16" t="s">
        <v>2148</v>
      </c>
      <c r="C1177" s="16" t="s">
        <v>2177</v>
      </c>
      <c r="D1177" s="17" t="s">
        <v>8</v>
      </c>
      <c r="E1177" s="17" t="s">
        <v>15</v>
      </c>
      <c r="F1177" s="4" t="s">
        <v>2190</v>
      </c>
      <c r="G1177" s="12">
        <v>0</v>
      </c>
      <c r="H1177" s="12">
        <v>20182773.399999999</v>
      </c>
      <c r="I1177" s="12">
        <v>60495924.810000002</v>
      </c>
      <c r="J1177" s="12">
        <v>-80678698.210000008</v>
      </c>
      <c r="K1177" s="25" t="str">
        <f t="shared" si="36"/>
        <v/>
      </c>
      <c r="L1177" s="13" t="str">
        <f t="shared" si="37"/>
        <v/>
      </c>
    </row>
    <row r="1178" spans="1:12" ht="12.75" customHeight="1" x14ac:dyDescent="0.3">
      <c r="A1178" s="15" t="s">
        <v>1180</v>
      </c>
      <c r="B1178" s="16" t="s">
        <v>2159</v>
      </c>
      <c r="C1178" s="16" t="s">
        <v>2175</v>
      </c>
      <c r="D1178" s="17" t="s">
        <v>4</v>
      </c>
      <c r="E1178" s="17" t="s">
        <v>5</v>
      </c>
      <c r="F1178" s="4" t="s">
        <v>2184</v>
      </c>
      <c r="G1178" s="12">
        <v>51029407.509999998</v>
      </c>
      <c r="H1178" s="12">
        <v>42043558.170000002</v>
      </c>
      <c r="I1178" s="12">
        <v>42100324.549999997</v>
      </c>
      <c r="J1178" s="12">
        <v>-33114475.210000001</v>
      </c>
      <c r="K1178" s="25">
        <f t="shared" si="36"/>
        <v>1.2137271375478351</v>
      </c>
      <c r="L1178" s="13">
        <f t="shared" si="37"/>
        <v>0.60645415757443899</v>
      </c>
    </row>
    <row r="1179" spans="1:12" ht="12.75" customHeight="1" x14ac:dyDescent="0.3">
      <c r="A1179" s="15" t="s">
        <v>1181</v>
      </c>
      <c r="B1179" s="16" t="s">
        <v>2149</v>
      </c>
      <c r="C1179" s="16" t="s">
        <v>2176</v>
      </c>
      <c r="D1179" s="17" t="s">
        <v>8</v>
      </c>
      <c r="E1179" s="17" t="s">
        <v>5</v>
      </c>
      <c r="F1179" s="4" t="s">
        <v>2186</v>
      </c>
      <c r="G1179" s="12">
        <v>0</v>
      </c>
      <c r="H1179" s="12">
        <v>38916374.25</v>
      </c>
      <c r="I1179" s="12">
        <v>152374691.93000001</v>
      </c>
      <c r="J1179" s="12">
        <v>-191291066.18000001</v>
      </c>
      <c r="K1179" s="25" t="str">
        <f t="shared" si="36"/>
        <v/>
      </c>
      <c r="L1179" s="13" t="str">
        <f t="shared" si="37"/>
        <v/>
      </c>
    </row>
    <row r="1180" spans="1:12" ht="12.75" customHeight="1" x14ac:dyDescent="0.3">
      <c r="A1180" s="15" t="s">
        <v>1182</v>
      </c>
      <c r="B1180" s="16" t="s">
        <v>2155</v>
      </c>
      <c r="C1180" s="16" t="s">
        <v>2175</v>
      </c>
      <c r="D1180" s="17" t="s">
        <v>4</v>
      </c>
      <c r="E1180" s="17" t="s">
        <v>5</v>
      </c>
      <c r="F1180" s="4" t="s">
        <v>2184</v>
      </c>
      <c r="G1180" s="12">
        <v>7387828.5800000001</v>
      </c>
      <c r="H1180" s="12">
        <v>41464991.030000001</v>
      </c>
      <c r="I1180" s="12">
        <v>54366909.909999996</v>
      </c>
      <c r="J1180" s="12">
        <v>-88444072.359999999</v>
      </c>
      <c r="K1180" s="25">
        <f t="shared" si="36"/>
        <v>0.17817026837543246</v>
      </c>
      <c r="L1180" s="13">
        <f t="shared" si="37"/>
        <v>7.7091537447697006E-2</v>
      </c>
    </row>
    <row r="1181" spans="1:12" ht="12.75" customHeight="1" x14ac:dyDescent="0.3">
      <c r="A1181" s="15" t="s">
        <v>1183</v>
      </c>
      <c r="B1181" s="16" t="s">
        <v>2150</v>
      </c>
      <c r="C1181" s="16" t="s">
        <v>2176</v>
      </c>
      <c r="D1181" s="17" t="s">
        <v>4</v>
      </c>
      <c r="E1181" s="17" t="s">
        <v>5</v>
      </c>
      <c r="F1181" s="4" t="s">
        <v>2180</v>
      </c>
      <c r="G1181" s="12">
        <v>0</v>
      </c>
      <c r="H1181" s="12">
        <v>0</v>
      </c>
      <c r="I1181" s="12">
        <v>0</v>
      </c>
      <c r="J1181" s="12" t="s">
        <v>2180</v>
      </c>
      <c r="K1181" s="25" t="str">
        <f t="shared" si="36"/>
        <v/>
      </c>
      <c r="L1181" s="13" t="str">
        <f t="shared" si="37"/>
        <v/>
      </c>
    </row>
    <row r="1182" spans="1:12" ht="12.75" customHeight="1" x14ac:dyDescent="0.3">
      <c r="A1182" s="15" t="s">
        <v>1184</v>
      </c>
      <c r="B1182" s="16" t="s">
        <v>2164</v>
      </c>
      <c r="C1182" s="16" t="s">
        <v>2178</v>
      </c>
      <c r="D1182" s="17" t="s">
        <v>8</v>
      </c>
      <c r="E1182" s="17" t="s">
        <v>15</v>
      </c>
      <c r="F1182" s="4" t="s">
        <v>2184</v>
      </c>
      <c r="G1182" s="12">
        <v>108595135.98</v>
      </c>
      <c r="H1182" s="12">
        <v>391299790.26000005</v>
      </c>
      <c r="I1182" s="12">
        <v>239040309.23000002</v>
      </c>
      <c r="J1182" s="12">
        <v>-521744963.51000005</v>
      </c>
      <c r="K1182" s="25">
        <f t="shared" si="36"/>
        <v>0.27752413541505788</v>
      </c>
      <c r="L1182" s="13">
        <f t="shared" si="37"/>
        <v>0.17228022787676514</v>
      </c>
    </row>
    <row r="1183" spans="1:12" ht="12.75" customHeight="1" x14ac:dyDescent="0.3">
      <c r="A1183" s="15" t="s">
        <v>1185</v>
      </c>
      <c r="B1183" s="16" t="s">
        <v>2165</v>
      </c>
      <c r="C1183" s="16" t="s">
        <v>2171</v>
      </c>
      <c r="D1183" s="17" t="s">
        <v>8</v>
      </c>
      <c r="E1183" s="17" t="s">
        <v>5</v>
      </c>
      <c r="F1183" s="4" t="s">
        <v>2184</v>
      </c>
      <c r="G1183" s="12">
        <v>20686270.829999998</v>
      </c>
      <c r="H1183" s="12">
        <v>133392564.48999999</v>
      </c>
      <c r="I1183" s="12">
        <v>418477958.44</v>
      </c>
      <c r="J1183" s="12">
        <v>-531184252.10000002</v>
      </c>
      <c r="K1183" s="25">
        <f t="shared" si="36"/>
        <v>0.15507814029282554</v>
      </c>
      <c r="L1183" s="13">
        <f t="shared" si="37"/>
        <v>3.7483920540224022E-2</v>
      </c>
    </row>
    <row r="1184" spans="1:12" ht="12.75" customHeight="1" x14ac:dyDescent="0.3">
      <c r="A1184" s="15" t="s">
        <v>1186</v>
      </c>
      <c r="B1184" s="16" t="s">
        <v>2157</v>
      </c>
      <c r="C1184" s="16" t="s">
        <v>2171</v>
      </c>
      <c r="D1184" s="17" t="s">
        <v>4</v>
      </c>
      <c r="E1184" s="17" t="s">
        <v>15</v>
      </c>
      <c r="F1184" s="4" t="s">
        <v>2184</v>
      </c>
      <c r="G1184" s="12">
        <v>1833915.96</v>
      </c>
      <c r="H1184" s="12">
        <v>55038559.939999998</v>
      </c>
      <c r="I1184" s="12">
        <v>13711072.210000001</v>
      </c>
      <c r="J1184" s="12">
        <v>-66915716.189999998</v>
      </c>
      <c r="K1184" s="25">
        <f t="shared" si="36"/>
        <v>3.3320565836010861E-2</v>
      </c>
      <c r="L1184" s="13">
        <f t="shared" si="37"/>
        <v>2.6675283963682996E-2</v>
      </c>
    </row>
    <row r="1185" spans="1:12" ht="12.75" customHeight="1" x14ac:dyDescent="0.3">
      <c r="A1185" s="15" t="s">
        <v>1187</v>
      </c>
      <c r="B1185" s="16" t="s">
        <v>2172</v>
      </c>
      <c r="C1185" s="16" t="s">
        <v>2171</v>
      </c>
      <c r="D1185" s="17" t="s">
        <v>4</v>
      </c>
      <c r="E1185" s="17" t="s">
        <v>5</v>
      </c>
      <c r="F1185" s="4" t="s">
        <v>2184</v>
      </c>
      <c r="G1185" s="12">
        <v>13839922.1</v>
      </c>
      <c r="H1185" s="12">
        <v>60885447.950000003</v>
      </c>
      <c r="I1185" s="12">
        <v>50438988.869999997</v>
      </c>
      <c r="J1185" s="12">
        <v>-97484514.719999999</v>
      </c>
      <c r="K1185" s="25">
        <f t="shared" si="36"/>
        <v>0.22731083643115413</v>
      </c>
      <c r="L1185" s="13">
        <f t="shared" si="37"/>
        <v>0.12432061185611665</v>
      </c>
    </row>
    <row r="1186" spans="1:12" ht="12.75" customHeight="1" x14ac:dyDescent="0.3">
      <c r="A1186" s="15" t="s">
        <v>1188</v>
      </c>
      <c r="B1186" s="16" t="s">
        <v>2172</v>
      </c>
      <c r="C1186" s="16" t="s">
        <v>2171</v>
      </c>
      <c r="D1186" s="17" t="s">
        <v>4</v>
      </c>
      <c r="E1186" s="17" t="s">
        <v>5</v>
      </c>
      <c r="F1186" s="4" t="s">
        <v>2184</v>
      </c>
      <c r="G1186" s="12">
        <v>24055701.68</v>
      </c>
      <c r="H1186" s="12">
        <v>30535681.329999998</v>
      </c>
      <c r="I1186" s="12">
        <v>37544762.289999999</v>
      </c>
      <c r="J1186" s="12">
        <v>-44024741.939999998</v>
      </c>
      <c r="K1186" s="25">
        <f t="shared" si="36"/>
        <v>0.78778991108891039</v>
      </c>
      <c r="L1186" s="13">
        <f t="shared" si="37"/>
        <v>0.35334231683727091</v>
      </c>
    </row>
    <row r="1187" spans="1:12" ht="12.75" customHeight="1" x14ac:dyDescent="0.3">
      <c r="A1187" s="15" t="s">
        <v>1189</v>
      </c>
      <c r="B1187" s="16" t="s">
        <v>2165</v>
      </c>
      <c r="C1187" s="16" t="s">
        <v>2171</v>
      </c>
      <c r="D1187" s="17" t="s">
        <v>8</v>
      </c>
      <c r="E1187" s="17" t="s">
        <v>5</v>
      </c>
      <c r="F1187" s="4" t="s">
        <v>2184</v>
      </c>
      <c r="G1187" s="12">
        <v>187914498.75</v>
      </c>
      <c r="H1187" s="12">
        <v>148658775.31</v>
      </c>
      <c r="I1187" s="12">
        <v>200803884.41999999</v>
      </c>
      <c r="J1187" s="12">
        <v>-161548160.97999999</v>
      </c>
      <c r="K1187" s="25">
        <f t="shared" si="36"/>
        <v>1.2640659682426385</v>
      </c>
      <c r="L1187" s="13">
        <f t="shared" si="37"/>
        <v>0.53772411305741652</v>
      </c>
    </row>
    <row r="1188" spans="1:12" ht="12.75" customHeight="1" x14ac:dyDescent="0.3">
      <c r="A1188" s="15" t="s">
        <v>1190</v>
      </c>
      <c r="B1188" s="16" t="s">
        <v>2148</v>
      </c>
      <c r="C1188" s="16" t="s">
        <v>2177</v>
      </c>
      <c r="D1188" s="17" t="s">
        <v>8</v>
      </c>
      <c r="E1188" s="17" t="s">
        <v>5</v>
      </c>
      <c r="F1188" s="4" t="s">
        <v>2184</v>
      </c>
      <c r="G1188" s="12">
        <v>23094655.579999998</v>
      </c>
      <c r="H1188" s="12">
        <v>48299126.329999998</v>
      </c>
      <c r="I1188" s="12">
        <v>50179737.82</v>
      </c>
      <c r="J1188" s="12">
        <v>-75384208.569999993</v>
      </c>
      <c r="K1188" s="25">
        <f t="shared" si="36"/>
        <v>0.47815886817926212</v>
      </c>
      <c r="L1188" s="13">
        <f t="shared" si="37"/>
        <v>0.23451382973734264</v>
      </c>
    </row>
    <row r="1189" spans="1:12" ht="12.75" customHeight="1" x14ac:dyDescent="0.3">
      <c r="A1189" s="15" t="s">
        <v>1191</v>
      </c>
      <c r="B1189" s="16" t="s">
        <v>2166</v>
      </c>
      <c r="C1189" s="16" t="s">
        <v>2177</v>
      </c>
      <c r="D1189" s="17" t="s">
        <v>4</v>
      </c>
      <c r="E1189" s="17" t="s">
        <v>15</v>
      </c>
      <c r="F1189" s="4" t="s">
        <v>2192</v>
      </c>
      <c r="G1189" s="12">
        <v>18283.260000000002</v>
      </c>
      <c r="H1189" s="12">
        <v>5306678.6100000003</v>
      </c>
      <c r="I1189" s="12">
        <v>17468212.629999999</v>
      </c>
      <c r="J1189" s="12">
        <v>-22756607.98</v>
      </c>
      <c r="K1189" s="25">
        <f t="shared" si="36"/>
        <v>3.4453301855414229E-3</v>
      </c>
      <c r="L1189" s="13">
        <f t="shared" si="37"/>
        <v>8.0278144063707958E-4</v>
      </c>
    </row>
    <row r="1190" spans="1:12" ht="12.75" customHeight="1" x14ac:dyDescent="0.3">
      <c r="A1190" s="15" t="s">
        <v>1192</v>
      </c>
      <c r="B1190" s="16" t="s">
        <v>2165</v>
      </c>
      <c r="C1190" s="16" t="s">
        <v>2171</v>
      </c>
      <c r="D1190" s="17" t="s">
        <v>8</v>
      </c>
      <c r="E1190" s="17" t="s">
        <v>5</v>
      </c>
      <c r="F1190" s="4" t="s">
        <v>2184</v>
      </c>
      <c r="G1190" s="12">
        <v>98635465.709999993</v>
      </c>
      <c r="H1190" s="12">
        <v>162887268.63</v>
      </c>
      <c r="I1190" s="12">
        <v>141024541.34999999</v>
      </c>
      <c r="J1190" s="12">
        <v>-205276344.26999998</v>
      </c>
      <c r="K1190" s="25">
        <f t="shared" si="36"/>
        <v>0.60554435309521581</v>
      </c>
      <c r="L1190" s="13">
        <f t="shared" si="37"/>
        <v>0.32455292117963774</v>
      </c>
    </row>
    <row r="1191" spans="1:12" ht="12.75" customHeight="1" x14ac:dyDescent="0.3">
      <c r="A1191" s="15" t="s">
        <v>1193</v>
      </c>
      <c r="B1191" s="16" t="s">
        <v>2172</v>
      </c>
      <c r="C1191" s="16" t="s">
        <v>2171</v>
      </c>
      <c r="D1191" s="17" t="s">
        <v>8</v>
      </c>
      <c r="E1191" s="17" t="s">
        <v>15</v>
      </c>
      <c r="F1191" s="4" t="s">
        <v>2184</v>
      </c>
      <c r="G1191" s="12">
        <v>39705593.380000003</v>
      </c>
      <c r="H1191" s="12">
        <v>165667388.52000001</v>
      </c>
      <c r="I1191" s="12">
        <v>188883546.47999999</v>
      </c>
      <c r="J1191" s="12">
        <v>-314845341.62</v>
      </c>
      <c r="K1191" s="25">
        <f t="shared" si="36"/>
        <v>0.23967054551117398</v>
      </c>
      <c r="L1191" s="13">
        <f t="shared" si="37"/>
        <v>0.11198840409206649</v>
      </c>
    </row>
    <row r="1192" spans="1:12" ht="12.75" customHeight="1" x14ac:dyDescent="0.3">
      <c r="A1192" s="15" t="s">
        <v>1194</v>
      </c>
      <c r="B1192" s="16" t="s">
        <v>2152</v>
      </c>
      <c r="C1192" s="16" t="s">
        <v>2177</v>
      </c>
      <c r="D1192" s="17" t="s">
        <v>8</v>
      </c>
      <c r="E1192" s="17" t="s">
        <v>5</v>
      </c>
      <c r="F1192" s="4" t="s">
        <v>2184</v>
      </c>
      <c r="G1192" s="12">
        <v>54713898.939999998</v>
      </c>
      <c r="H1192" s="12">
        <v>32777134.539999999</v>
      </c>
      <c r="I1192" s="12">
        <v>38241167.75</v>
      </c>
      <c r="J1192" s="12">
        <v>-16304403.350000001</v>
      </c>
      <c r="K1192" s="25">
        <f t="shared" si="36"/>
        <v>1.6692703528805786</v>
      </c>
      <c r="L1192" s="13">
        <f t="shared" si="37"/>
        <v>0.77041969711664315</v>
      </c>
    </row>
    <row r="1193" spans="1:12" ht="12.75" customHeight="1" x14ac:dyDescent="0.3">
      <c r="A1193" s="15" t="s">
        <v>1195</v>
      </c>
      <c r="B1193" s="16" t="s">
        <v>2154</v>
      </c>
      <c r="C1193" s="16" t="s">
        <v>2171</v>
      </c>
      <c r="D1193" s="17" t="s">
        <v>8</v>
      </c>
      <c r="E1193" s="17" t="s">
        <v>15</v>
      </c>
      <c r="F1193" s="4" t="s">
        <v>2184</v>
      </c>
      <c r="G1193" s="12">
        <v>24389133.879999999</v>
      </c>
      <c r="H1193" s="12">
        <v>157628322.03</v>
      </c>
      <c r="I1193" s="12">
        <v>84587186.930000007</v>
      </c>
      <c r="J1193" s="12">
        <v>-217826375.08000001</v>
      </c>
      <c r="K1193" s="25">
        <f t="shared" si="36"/>
        <v>0.15472558209024284</v>
      </c>
      <c r="L1193" s="13">
        <f t="shared" si="37"/>
        <v>0.10069187553150312</v>
      </c>
    </row>
    <row r="1194" spans="1:12" ht="12.75" customHeight="1" x14ac:dyDescent="0.3">
      <c r="A1194" s="15" t="s">
        <v>1196</v>
      </c>
      <c r="B1194" s="16" t="s">
        <v>2155</v>
      </c>
      <c r="C1194" s="16" t="s">
        <v>2175</v>
      </c>
      <c r="D1194" s="17" t="s">
        <v>8</v>
      </c>
      <c r="E1194" s="17" t="s">
        <v>15</v>
      </c>
      <c r="F1194" s="4" t="s">
        <v>2184</v>
      </c>
      <c r="G1194" s="12">
        <v>17565718.530000001</v>
      </c>
      <c r="H1194" s="12">
        <v>243618915.65000001</v>
      </c>
      <c r="I1194" s="12">
        <v>287212181.08999997</v>
      </c>
      <c r="J1194" s="12">
        <v>-513265378.20999998</v>
      </c>
      <c r="K1194" s="25">
        <f t="shared" si="36"/>
        <v>7.2103262109729366E-2</v>
      </c>
      <c r="L1194" s="13">
        <f t="shared" si="37"/>
        <v>3.3090974959599354E-2</v>
      </c>
    </row>
    <row r="1195" spans="1:12" ht="12.75" customHeight="1" x14ac:dyDescent="0.3">
      <c r="A1195" s="15" t="s">
        <v>1197</v>
      </c>
      <c r="B1195" s="16" t="s">
        <v>2148</v>
      </c>
      <c r="C1195" s="16" t="s">
        <v>2177</v>
      </c>
      <c r="D1195" s="17" t="s">
        <v>4</v>
      </c>
      <c r="E1195" s="17" t="s">
        <v>5</v>
      </c>
      <c r="F1195" s="4" t="s">
        <v>2180</v>
      </c>
      <c r="G1195" s="12">
        <v>0</v>
      </c>
      <c r="H1195" s="12">
        <v>0</v>
      </c>
      <c r="I1195" s="12">
        <v>0</v>
      </c>
      <c r="J1195" s="12" t="s">
        <v>2180</v>
      </c>
      <c r="K1195" s="25" t="str">
        <f t="shared" si="36"/>
        <v/>
      </c>
      <c r="L1195" s="13" t="str">
        <f t="shared" si="37"/>
        <v/>
      </c>
    </row>
    <row r="1196" spans="1:12" ht="12.75" customHeight="1" x14ac:dyDescent="0.3">
      <c r="A1196" s="15" t="s">
        <v>1198</v>
      </c>
      <c r="B1196" s="16" t="s">
        <v>2157</v>
      </c>
      <c r="C1196" s="16" t="s">
        <v>2171</v>
      </c>
      <c r="D1196" s="17" t="s">
        <v>4</v>
      </c>
      <c r="E1196" s="17" t="s">
        <v>15</v>
      </c>
      <c r="F1196" s="4" t="s">
        <v>2184</v>
      </c>
      <c r="G1196" s="12">
        <v>798873.26</v>
      </c>
      <c r="H1196" s="12">
        <v>45679055.689999998</v>
      </c>
      <c r="I1196" s="12">
        <v>35514658.43</v>
      </c>
      <c r="J1196" s="12">
        <v>-80394840.859999999</v>
      </c>
      <c r="K1196" s="25">
        <f t="shared" si="36"/>
        <v>1.74888304482811E-2</v>
      </c>
      <c r="L1196" s="13">
        <f t="shared" si="37"/>
        <v>9.8391023080839444E-3</v>
      </c>
    </row>
    <row r="1197" spans="1:12" ht="12.75" customHeight="1" x14ac:dyDescent="0.3">
      <c r="A1197" s="15" t="s">
        <v>1199</v>
      </c>
      <c r="B1197" s="16" t="s">
        <v>2155</v>
      </c>
      <c r="C1197" s="16" t="s">
        <v>2175</v>
      </c>
      <c r="D1197" s="17" t="s">
        <v>8</v>
      </c>
      <c r="E1197" s="17" t="s">
        <v>5</v>
      </c>
      <c r="F1197" s="4" t="s">
        <v>2184</v>
      </c>
      <c r="G1197" s="12">
        <v>196895828.99000001</v>
      </c>
      <c r="H1197" s="12">
        <v>289629769.26999998</v>
      </c>
      <c r="I1197" s="12">
        <v>68465497.560000002</v>
      </c>
      <c r="J1197" s="12">
        <v>-161199437.83999997</v>
      </c>
      <c r="K1197" s="25">
        <f t="shared" si="36"/>
        <v>0.6798190306413181</v>
      </c>
      <c r="L1197" s="13">
        <f t="shared" si="37"/>
        <v>0.54984203151580102</v>
      </c>
    </row>
    <row r="1198" spans="1:12" ht="12.75" customHeight="1" x14ac:dyDescent="0.3">
      <c r="A1198" s="15" t="s">
        <v>1200</v>
      </c>
      <c r="B1198" s="16" t="s">
        <v>2172</v>
      </c>
      <c r="C1198" s="16" t="s">
        <v>2171</v>
      </c>
      <c r="D1198" s="17" t="s">
        <v>4</v>
      </c>
      <c r="E1198" s="17" t="s">
        <v>5</v>
      </c>
      <c r="F1198" s="4" t="s">
        <v>2184</v>
      </c>
      <c r="G1198" s="12">
        <v>32968084.93</v>
      </c>
      <c r="H1198" s="12">
        <v>25200926.530000001</v>
      </c>
      <c r="I1198" s="12">
        <v>24420893.870000001</v>
      </c>
      <c r="J1198" s="12">
        <v>-16653735.470000003</v>
      </c>
      <c r="K1198" s="25">
        <f t="shared" si="36"/>
        <v>1.3082092394798945</v>
      </c>
      <c r="L1198" s="13">
        <f t="shared" si="37"/>
        <v>0.66438684966100103</v>
      </c>
    </row>
    <row r="1199" spans="1:12" ht="12.75" customHeight="1" x14ac:dyDescent="0.3">
      <c r="A1199" s="15" t="s">
        <v>1201</v>
      </c>
      <c r="B1199" s="16" t="s">
        <v>2165</v>
      </c>
      <c r="C1199" s="16" t="s">
        <v>2171</v>
      </c>
      <c r="D1199" s="17" t="s">
        <v>8</v>
      </c>
      <c r="E1199" s="17" t="s">
        <v>15</v>
      </c>
      <c r="F1199" s="4" t="s">
        <v>2184</v>
      </c>
      <c r="G1199" s="12">
        <v>108732.11</v>
      </c>
      <c r="H1199" s="12">
        <v>260653882.05000001</v>
      </c>
      <c r="I1199" s="12">
        <v>288616853.57999998</v>
      </c>
      <c r="J1199" s="12">
        <v>-549162003.51999998</v>
      </c>
      <c r="K1199" s="25">
        <f t="shared" si="36"/>
        <v>4.1715131631587377E-4</v>
      </c>
      <c r="L1199" s="13">
        <f t="shared" si="37"/>
        <v>1.9795722390942045E-4</v>
      </c>
    </row>
    <row r="1200" spans="1:12" ht="12.75" customHeight="1" x14ac:dyDescent="0.3">
      <c r="A1200" s="15" t="s">
        <v>1202</v>
      </c>
      <c r="B1200" s="16" t="s">
        <v>2157</v>
      </c>
      <c r="C1200" s="16" t="s">
        <v>2171</v>
      </c>
      <c r="D1200" s="17" t="s">
        <v>4</v>
      </c>
      <c r="E1200" s="17" t="s">
        <v>5</v>
      </c>
      <c r="F1200" s="4" t="s">
        <v>2186</v>
      </c>
      <c r="G1200" s="12">
        <v>0</v>
      </c>
      <c r="H1200" s="12">
        <v>19792016.27</v>
      </c>
      <c r="I1200" s="12">
        <v>54107995.43</v>
      </c>
      <c r="J1200" s="12">
        <v>-73900011.700000003</v>
      </c>
      <c r="K1200" s="25" t="str">
        <f t="shared" si="36"/>
        <v/>
      </c>
      <c r="L1200" s="13" t="str">
        <f t="shared" si="37"/>
        <v/>
      </c>
    </row>
    <row r="1201" spans="1:12" ht="12.75" customHeight="1" x14ac:dyDescent="0.3">
      <c r="A1201" s="15" t="s">
        <v>1203</v>
      </c>
      <c r="B1201" s="16" t="s">
        <v>2162</v>
      </c>
      <c r="C1201" s="16" t="s">
        <v>2177</v>
      </c>
      <c r="D1201" s="17" t="s">
        <v>8</v>
      </c>
      <c r="E1201" s="17" t="s">
        <v>15</v>
      </c>
      <c r="F1201" s="4" t="s">
        <v>2184</v>
      </c>
      <c r="G1201" s="12">
        <v>447865.95</v>
      </c>
      <c r="H1201" s="12">
        <v>168681791.31</v>
      </c>
      <c r="I1201" s="12">
        <v>51645853.020000003</v>
      </c>
      <c r="J1201" s="12">
        <v>-219879778.38000003</v>
      </c>
      <c r="K1201" s="25">
        <f t="shared" si="36"/>
        <v>2.6550936323466055E-3</v>
      </c>
      <c r="L1201" s="13">
        <f t="shared" si="37"/>
        <v>2.032726993300941E-3</v>
      </c>
    </row>
    <row r="1202" spans="1:12" ht="12.75" customHeight="1" x14ac:dyDescent="0.3">
      <c r="A1202" s="15" t="s">
        <v>1204</v>
      </c>
      <c r="B1202" s="16" t="s">
        <v>2172</v>
      </c>
      <c r="C1202" s="16" t="s">
        <v>2171</v>
      </c>
      <c r="D1202" s="17" t="s">
        <v>8</v>
      </c>
      <c r="E1202" s="17" t="s">
        <v>15</v>
      </c>
      <c r="F1202" s="4" t="s">
        <v>2184</v>
      </c>
      <c r="G1202" s="12">
        <v>93833562.430000007</v>
      </c>
      <c r="H1202" s="12">
        <v>159627561.66</v>
      </c>
      <c r="I1202" s="12">
        <v>136970027.38</v>
      </c>
      <c r="J1202" s="12">
        <v>-202764026.60999998</v>
      </c>
      <c r="K1202" s="25">
        <f t="shared" si="36"/>
        <v>0.58782807589244246</v>
      </c>
      <c r="L1202" s="13">
        <f t="shared" si="37"/>
        <v>0.31636657173685034</v>
      </c>
    </row>
    <row r="1203" spans="1:12" ht="12.75" customHeight="1" x14ac:dyDescent="0.3">
      <c r="A1203" s="15" t="s">
        <v>1205</v>
      </c>
      <c r="B1203" s="16" t="s">
        <v>2173</v>
      </c>
      <c r="C1203" s="16" t="s">
        <v>2176</v>
      </c>
      <c r="D1203" s="17" t="s">
        <v>4</v>
      </c>
      <c r="E1203" s="17" t="s">
        <v>5</v>
      </c>
      <c r="F1203" s="4" t="s">
        <v>2184</v>
      </c>
      <c r="G1203" s="12">
        <v>25195192.829999998</v>
      </c>
      <c r="H1203" s="12">
        <v>36107009.68</v>
      </c>
      <c r="I1203" s="12">
        <v>63570489.630000003</v>
      </c>
      <c r="J1203" s="12">
        <v>-74482306.480000004</v>
      </c>
      <c r="K1203" s="25">
        <f t="shared" si="36"/>
        <v>0.69779228613207045</v>
      </c>
      <c r="L1203" s="13">
        <f t="shared" si="37"/>
        <v>0.25276710395434576</v>
      </c>
    </row>
    <row r="1204" spans="1:12" ht="12.75" customHeight="1" x14ac:dyDescent="0.3">
      <c r="A1204" s="15" t="s">
        <v>1206</v>
      </c>
      <c r="B1204" s="16" t="s">
        <v>2159</v>
      </c>
      <c r="C1204" s="16" t="s">
        <v>2175</v>
      </c>
      <c r="D1204" s="17" t="s">
        <v>8</v>
      </c>
      <c r="E1204" s="17" t="s">
        <v>5</v>
      </c>
      <c r="F1204" s="4" t="s">
        <v>2184</v>
      </c>
      <c r="G1204" s="12">
        <v>31288414.5</v>
      </c>
      <c r="H1204" s="12">
        <v>106439227.20999999</v>
      </c>
      <c r="I1204" s="12">
        <v>83943863.170000002</v>
      </c>
      <c r="J1204" s="12">
        <v>-159094675.88</v>
      </c>
      <c r="K1204" s="25">
        <f t="shared" si="36"/>
        <v>0.29395567142054979</v>
      </c>
      <c r="L1204" s="13">
        <f t="shared" si="37"/>
        <v>0.16434450369278641</v>
      </c>
    </row>
    <row r="1205" spans="1:12" ht="12.75" customHeight="1" x14ac:dyDescent="0.3">
      <c r="A1205" s="15" t="s">
        <v>1207</v>
      </c>
      <c r="B1205" s="16" t="s">
        <v>2172</v>
      </c>
      <c r="C1205" s="16" t="s">
        <v>2171</v>
      </c>
      <c r="D1205" s="17" t="s">
        <v>8</v>
      </c>
      <c r="E1205" s="17" t="s">
        <v>5</v>
      </c>
      <c r="F1205" s="4" t="s">
        <v>2184</v>
      </c>
      <c r="G1205" s="12">
        <v>961581434.88999999</v>
      </c>
      <c r="H1205" s="12">
        <v>2532603232.0700002</v>
      </c>
      <c r="I1205" s="12">
        <v>122230349.2</v>
      </c>
      <c r="J1205" s="12">
        <v>-1693252146.3800004</v>
      </c>
      <c r="K1205" s="25">
        <f t="shared" si="36"/>
        <v>0.37968104230209804</v>
      </c>
      <c r="L1205" s="13">
        <f t="shared" si="37"/>
        <v>0.36220026809740957</v>
      </c>
    </row>
    <row r="1206" spans="1:12" ht="12.75" customHeight="1" x14ac:dyDescent="0.3">
      <c r="A1206" s="15" t="s">
        <v>1208</v>
      </c>
      <c r="B1206" s="16" t="s">
        <v>2156</v>
      </c>
      <c r="C1206" s="16" t="s">
        <v>2177</v>
      </c>
      <c r="D1206" s="17" t="s">
        <v>8</v>
      </c>
      <c r="E1206" s="17" t="s">
        <v>5</v>
      </c>
      <c r="F1206" s="4" t="s">
        <v>2186</v>
      </c>
      <c r="G1206" s="12">
        <v>10198944.83</v>
      </c>
      <c r="H1206" s="12">
        <v>17550260.850000001</v>
      </c>
      <c r="I1206" s="12">
        <v>58922645.240000002</v>
      </c>
      <c r="J1206" s="12">
        <v>-66273961.260000005</v>
      </c>
      <c r="K1206" s="25">
        <f t="shared" si="36"/>
        <v>0.5811278201030271</v>
      </c>
      <c r="L1206" s="13">
        <f t="shared" si="37"/>
        <v>0.13336677460638138</v>
      </c>
    </row>
    <row r="1207" spans="1:12" ht="12.75" customHeight="1" x14ac:dyDescent="0.3">
      <c r="A1207" s="15" t="s">
        <v>1209</v>
      </c>
      <c r="B1207" s="16" t="s">
        <v>2172</v>
      </c>
      <c r="C1207" s="16" t="s">
        <v>2171</v>
      </c>
      <c r="D1207" s="17" t="s">
        <v>4</v>
      </c>
      <c r="E1207" s="17" t="s">
        <v>15</v>
      </c>
      <c r="F1207" s="4" t="s">
        <v>2184</v>
      </c>
      <c r="G1207" s="12">
        <v>18226544.670000002</v>
      </c>
      <c r="H1207" s="12">
        <v>38940528.799999997</v>
      </c>
      <c r="I1207" s="12">
        <v>25452254.41</v>
      </c>
      <c r="J1207" s="12">
        <v>-46166238.539999992</v>
      </c>
      <c r="K1207" s="25">
        <f t="shared" si="36"/>
        <v>0.46806104672107079</v>
      </c>
      <c r="L1207" s="13">
        <f t="shared" si="37"/>
        <v>0.28305259939703115</v>
      </c>
    </row>
    <row r="1208" spans="1:12" ht="12.75" customHeight="1" x14ac:dyDescent="0.3">
      <c r="A1208" s="15" t="s">
        <v>1210</v>
      </c>
      <c r="B1208" s="16" t="s">
        <v>2161</v>
      </c>
      <c r="C1208" s="16" t="s">
        <v>2177</v>
      </c>
      <c r="D1208" s="17" t="s">
        <v>4</v>
      </c>
      <c r="E1208" s="17" t="s">
        <v>15</v>
      </c>
      <c r="F1208" s="4" t="s">
        <v>2180</v>
      </c>
      <c r="G1208" s="12">
        <v>0</v>
      </c>
      <c r="H1208" s="12">
        <v>0</v>
      </c>
      <c r="I1208" s="12">
        <v>0</v>
      </c>
      <c r="J1208" s="12" t="s">
        <v>2180</v>
      </c>
      <c r="K1208" s="25" t="str">
        <f t="shared" si="36"/>
        <v/>
      </c>
      <c r="L1208" s="13" t="str">
        <f t="shared" si="37"/>
        <v/>
      </c>
    </row>
    <row r="1209" spans="1:12" ht="12.75" customHeight="1" x14ac:dyDescent="0.3">
      <c r="A1209" s="15" t="s">
        <v>1211</v>
      </c>
      <c r="B1209" s="16" t="s">
        <v>2160</v>
      </c>
      <c r="C1209" s="16" t="s">
        <v>2176</v>
      </c>
      <c r="D1209" s="17" t="s">
        <v>8</v>
      </c>
      <c r="E1209" s="17" t="s">
        <v>5</v>
      </c>
      <c r="F1209" s="4" t="s">
        <v>2184</v>
      </c>
      <c r="G1209" s="12">
        <v>20671798.379999999</v>
      </c>
      <c r="H1209" s="12">
        <v>289399087.25</v>
      </c>
      <c r="I1209" s="12">
        <v>373024995.94999999</v>
      </c>
      <c r="J1209" s="12">
        <v>-641752284.81999993</v>
      </c>
      <c r="K1209" s="25">
        <f t="shared" si="36"/>
        <v>7.1430074560471846E-2</v>
      </c>
      <c r="L1209" s="13">
        <f t="shared" si="37"/>
        <v>3.120629050824944E-2</v>
      </c>
    </row>
    <row r="1210" spans="1:12" ht="12.75" customHeight="1" x14ac:dyDescent="0.3">
      <c r="A1210" s="15" t="s">
        <v>1212</v>
      </c>
      <c r="B1210" s="16" t="s">
        <v>2166</v>
      </c>
      <c r="C1210" s="16" t="s">
        <v>2177</v>
      </c>
      <c r="D1210" s="17" t="s">
        <v>8</v>
      </c>
      <c r="E1210" s="17" t="s">
        <v>5</v>
      </c>
      <c r="F1210" s="4" t="s">
        <v>2184</v>
      </c>
      <c r="G1210" s="12">
        <v>30708772.890000001</v>
      </c>
      <c r="H1210" s="12">
        <v>95666129.370000005</v>
      </c>
      <c r="I1210" s="12">
        <v>126331212.70999999</v>
      </c>
      <c r="J1210" s="12">
        <v>-191288569.19</v>
      </c>
      <c r="K1210" s="25">
        <f t="shared" si="36"/>
        <v>0.32099942887027666</v>
      </c>
      <c r="L1210" s="13">
        <f t="shared" si="37"/>
        <v>0.13832946197587198</v>
      </c>
    </row>
    <row r="1211" spans="1:12" ht="12.75" customHeight="1" x14ac:dyDescent="0.3">
      <c r="A1211" s="15" t="s">
        <v>1213</v>
      </c>
      <c r="B1211" s="16" t="s">
        <v>2157</v>
      </c>
      <c r="C1211" s="16" t="s">
        <v>2171</v>
      </c>
      <c r="D1211" s="17" t="s">
        <v>8</v>
      </c>
      <c r="E1211" s="17" t="s">
        <v>5</v>
      </c>
      <c r="F1211" s="4" t="s">
        <v>2184</v>
      </c>
      <c r="G1211" s="12">
        <v>9718149.0999999996</v>
      </c>
      <c r="H1211" s="12">
        <v>86800097.659999996</v>
      </c>
      <c r="I1211" s="12">
        <v>153670995.33000001</v>
      </c>
      <c r="J1211" s="12">
        <v>-230752943.89000002</v>
      </c>
      <c r="K1211" s="25">
        <f t="shared" si="36"/>
        <v>0.11196011711952722</v>
      </c>
      <c r="L1211" s="13">
        <f t="shared" si="37"/>
        <v>4.04129618207546E-2</v>
      </c>
    </row>
    <row r="1212" spans="1:12" ht="12.75" customHeight="1" x14ac:dyDescent="0.3">
      <c r="A1212" s="15" t="s">
        <v>1214</v>
      </c>
      <c r="B1212" s="16" t="s">
        <v>2157</v>
      </c>
      <c r="C1212" s="16" t="s">
        <v>2171</v>
      </c>
      <c r="D1212" s="17" t="s">
        <v>4</v>
      </c>
      <c r="E1212" s="17" t="s">
        <v>15</v>
      </c>
      <c r="F1212" s="4" t="s">
        <v>2184</v>
      </c>
      <c r="G1212" s="12">
        <v>11491802.029999999</v>
      </c>
      <c r="H1212" s="12">
        <v>133288542.83</v>
      </c>
      <c r="I1212" s="12">
        <v>27300853.16</v>
      </c>
      <c r="J1212" s="12">
        <v>-149097593.96000001</v>
      </c>
      <c r="K1212" s="25">
        <f t="shared" si="36"/>
        <v>8.6217478156820807E-2</v>
      </c>
      <c r="L1212" s="13">
        <f t="shared" si="37"/>
        <v>7.1560154760875988E-2</v>
      </c>
    </row>
    <row r="1213" spans="1:12" ht="12.75" customHeight="1" x14ac:dyDescent="0.3">
      <c r="A1213" s="15" t="s">
        <v>1215</v>
      </c>
      <c r="B1213" s="16" t="s">
        <v>2172</v>
      </c>
      <c r="C1213" s="16" t="s">
        <v>2171</v>
      </c>
      <c r="D1213" s="17" t="s">
        <v>4</v>
      </c>
      <c r="E1213" s="17" t="s">
        <v>15</v>
      </c>
      <c r="F1213" s="4" t="s">
        <v>2184</v>
      </c>
      <c r="G1213" s="12">
        <v>11322017.07</v>
      </c>
      <c r="H1213" s="12">
        <v>58006354.390000001</v>
      </c>
      <c r="I1213" s="12">
        <v>28722249.850000001</v>
      </c>
      <c r="J1213" s="12">
        <v>-75406587.170000002</v>
      </c>
      <c r="K1213" s="25">
        <f t="shared" si="36"/>
        <v>0.19518580660797152</v>
      </c>
      <c r="L1213" s="13">
        <f t="shared" si="37"/>
        <v>0.13054536238896583</v>
      </c>
    </row>
    <row r="1214" spans="1:12" ht="12.75" customHeight="1" x14ac:dyDescent="0.3">
      <c r="A1214" s="15" t="s">
        <v>1216</v>
      </c>
      <c r="B1214" s="16" t="s">
        <v>2173</v>
      </c>
      <c r="C1214" s="16" t="s">
        <v>2176</v>
      </c>
      <c r="D1214" s="17" t="s">
        <v>4</v>
      </c>
      <c r="E1214" s="17" t="s">
        <v>5</v>
      </c>
      <c r="F1214" s="4" t="s">
        <v>2184</v>
      </c>
      <c r="G1214" s="12">
        <v>18311031.02</v>
      </c>
      <c r="H1214" s="12">
        <v>12091835.779999999</v>
      </c>
      <c r="I1214" s="12">
        <v>31508887.25</v>
      </c>
      <c r="J1214" s="12">
        <v>-25289692.009999998</v>
      </c>
      <c r="K1214" s="25">
        <f t="shared" si="36"/>
        <v>1.5143301110892196</v>
      </c>
      <c r="L1214" s="13">
        <f t="shared" si="37"/>
        <v>0.41997081120422874</v>
      </c>
    </row>
    <row r="1215" spans="1:12" ht="12.75" customHeight="1" x14ac:dyDescent="0.3">
      <c r="A1215" s="15" t="s">
        <v>1217</v>
      </c>
      <c r="B1215" s="16" t="s">
        <v>2172</v>
      </c>
      <c r="C1215" s="16" t="s">
        <v>2171</v>
      </c>
      <c r="D1215" s="17" t="s">
        <v>8</v>
      </c>
      <c r="E1215" s="17" t="s">
        <v>5</v>
      </c>
      <c r="F1215" s="4" t="s">
        <v>2184</v>
      </c>
      <c r="G1215" s="12">
        <v>271367532.19999999</v>
      </c>
      <c r="H1215" s="12">
        <v>225384108.12</v>
      </c>
      <c r="I1215" s="12">
        <v>312989726.93000001</v>
      </c>
      <c r="J1215" s="12">
        <v>-267006302.85000002</v>
      </c>
      <c r="K1215" s="25">
        <f t="shared" si="36"/>
        <v>1.2040224772880495</v>
      </c>
      <c r="L1215" s="13">
        <f t="shared" si="37"/>
        <v>0.50405037268350439</v>
      </c>
    </row>
    <row r="1216" spans="1:12" ht="12.75" customHeight="1" x14ac:dyDescent="0.3">
      <c r="A1216" s="15" t="s">
        <v>1218</v>
      </c>
      <c r="B1216" s="16" t="s">
        <v>2167</v>
      </c>
      <c r="C1216" s="16" t="s">
        <v>2176</v>
      </c>
      <c r="D1216" s="17" t="s">
        <v>4</v>
      </c>
      <c r="E1216" s="17" t="s">
        <v>5</v>
      </c>
      <c r="F1216" s="4" t="s">
        <v>2184</v>
      </c>
      <c r="G1216" s="12">
        <v>37841924.280000001</v>
      </c>
      <c r="H1216" s="12">
        <v>40833897.850000001</v>
      </c>
      <c r="I1216" s="12">
        <v>71079758.459999993</v>
      </c>
      <c r="J1216" s="12">
        <v>-74071732.030000001</v>
      </c>
      <c r="K1216" s="25">
        <f t="shared" si="36"/>
        <v>0.92672819085283575</v>
      </c>
      <c r="L1216" s="13">
        <f t="shared" si="37"/>
        <v>0.33813500092587584</v>
      </c>
    </row>
    <row r="1217" spans="1:12" ht="12.75" customHeight="1" x14ac:dyDescent="0.3">
      <c r="A1217" s="15" t="s">
        <v>1219</v>
      </c>
      <c r="B1217" s="16" t="s">
        <v>2173</v>
      </c>
      <c r="C1217" s="16" t="s">
        <v>2176</v>
      </c>
      <c r="D1217" s="17" t="s">
        <v>4</v>
      </c>
      <c r="E1217" s="17" t="s">
        <v>5</v>
      </c>
      <c r="F1217" s="4" t="s">
        <v>2180</v>
      </c>
      <c r="G1217" s="12">
        <v>0</v>
      </c>
      <c r="H1217" s="12">
        <v>0</v>
      </c>
      <c r="I1217" s="12">
        <v>0</v>
      </c>
      <c r="J1217" s="12" t="s">
        <v>2180</v>
      </c>
      <c r="K1217" s="25" t="str">
        <f t="shared" si="36"/>
        <v/>
      </c>
      <c r="L1217" s="13" t="str">
        <f t="shared" si="37"/>
        <v/>
      </c>
    </row>
    <row r="1218" spans="1:12" ht="12.75" customHeight="1" x14ac:dyDescent="0.3">
      <c r="A1218" s="15" t="s">
        <v>1220</v>
      </c>
      <c r="B1218" s="16" t="s">
        <v>2148</v>
      </c>
      <c r="C1218" s="16" t="s">
        <v>2177</v>
      </c>
      <c r="D1218" s="17" t="s">
        <v>4</v>
      </c>
      <c r="E1218" s="17" t="s">
        <v>5</v>
      </c>
      <c r="F1218" s="4" t="s">
        <v>2180</v>
      </c>
      <c r="G1218" s="12">
        <v>0</v>
      </c>
      <c r="H1218" s="12">
        <v>0</v>
      </c>
      <c r="I1218" s="12">
        <v>0</v>
      </c>
      <c r="J1218" s="12" t="s">
        <v>2180</v>
      </c>
      <c r="K1218" s="25" t="str">
        <f t="shared" si="36"/>
        <v/>
      </c>
      <c r="L1218" s="13" t="str">
        <f t="shared" si="37"/>
        <v/>
      </c>
    </row>
    <row r="1219" spans="1:12" ht="12.75" customHeight="1" x14ac:dyDescent="0.3">
      <c r="A1219" s="15" t="s">
        <v>1221</v>
      </c>
      <c r="B1219" s="16" t="s">
        <v>2169</v>
      </c>
      <c r="C1219" s="16" t="s">
        <v>2178</v>
      </c>
      <c r="D1219" s="17" t="s">
        <v>8</v>
      </c>
      <c r="E1219" s="17" t="s">
        <v>15</v>
      </c>
      <c r="F1219" s="4" t="s">
        <v>2184</v>
      </c>
      <c r="G1219" s="12">
        <v>448002247.69999999</v>
      </c>
      <c r="H1219" s="12">
        <v>513804770</v>
      </c>
      <c r="I1219" s="12">
        <v>373381624.29000002</v>
      </c>
      <c r="J1219" s="12">
        <v>-439184146.59000003</v>
      </c>
      <c r="K1219" s="25">
        <f t="shared" si="36"/>
        <v>0.87193088475998382</v>
      </c>
      <c r="L1219" s="13">
        <f t="shared" si="37"/>
        <v>0.50496970037342437</v>
      </c>
    </row>
    <row r="1220" spans="1:12" ht="12.75" customHeight="1" x14ac:dyDescent="0.3">
      <c r="A1220" s="15" t="s">
        <v>1222</v>
      </c>
      <c r="B1220" s="16" t="s">
        <v>2157</v>
      </c>
      <c r="C1220" s="16" t="s">
        <v>2171</v>
      </c>
      <c r="D1220" s="17" t="s">
        <v>89</v>
      </c>
      <c r="E1220" s="17" t="s">
        <v>15</v>
      </c>
      <c r="F1220" s="4" t="s">
        <v>2184</v>
      </c>
      <c r="G1220" s="12">
        <v>38240671.75</v>
      </c>
      <c r="H1220" s="12">
        <v>1495001614.5</v>
      </c>
      <c r="I1220" s="12">
        <v>845120336.73000002</v>
      </c>
      <c r="J1220" s="12">
        <v>-2301881279.48</v>
      </c>
      <c r="K1220" s="25">
        <f t="shared" si="36"/>
        <v>2.5579017025202017E-2</v>
      </c>
      <c r="L1220" s="13">
        <f t="shared" si="37"/>
        <v>1.634131577198367E-2</v>
      </c>
    </row>
    <row r="1221" spans="1:12" ht="12.75" customHeight="1" x14ac:dyDescent="0.3">
      <c r="A1221" s="15" t="s">
        <v>1223</v>
      </c>
      <c r="B1221" s="16" t="s">
        <v>2155</v>
      </c>
      <c r="C1221" s="16" t="s">
        <v>2175</v>
      </c>
      <c r="D1221" s="17" t="s">
        <v>4</v>
      </c>
      <c r="E1221" s="17" t="s">
        <v>15</v>
      </c>
      <c r="F1221" s="4" t="s">
        <v>2184</v>
      </c>
      <c r="G1221" s="12">
        <v>4820585.4800000004</v>
      </c>
      <c r="H1221" s="12">
        <v>76013188.129999995</v>
      </c>
      <c r="I1221" s="12">
        <v>103738479.01000001</v>
      </c>
      <c r="J1221" s="12">
        <v>-174931081.66</v>
      </c>
      <c r="K1221" s="25">
        <f t="shared" si="36"/>
        <v>6.3417751558528149E-2</v>
      </c>
      <c r="L1221" s="13">
        <f t="shared" si="37"/>
        <v>2.6818029321783572E-2</v>
      </c>
    </row>
    <row r="1222" spans="1:12" ht="12.75" customHeight="1" x14ac:dyDescent="0.3">
      <c r="A1222" s="15" t="s">
        <v>1224</v>
      </c>
      <c r="B1222" s="16" t="s">
        <v>2155</v>
      </c>
      <c r="C1222" s="16" t="s">
        <v>2175</v>
      </c>
      <c r="D1222" s="17" t="s">
        <v>4</v>
      </c>
      <c r="E1222" s="17" t="s">
        <v>5</v>
      </c>
      <c r="F1222" s="4" t="s">
        <v>2186</v>
      </c>
      <c r="G1222" s="12">
        <v>11431534.310000001</v>
      </c>
      <c r="H1222" s="12">
        <v>27795566.559999999</v>
      </c>
      <c r="I1222" s="12">
        <v>77483693.459999993</v>
      </c>
      <c r="J1222" s="12">
        <v>-93847725.709999993</v>
      </c>
      <c r="K1222" s="25">
        <f t="shared" ref="K1222:K1285" si="38">IFERROR(IF(OR(G1222=0,J1222=0),"",G1222/H1222),"")</f>
        <v>0.41127185824126627</v>
      </c>
      <c r="L1222" s="13">
        <f t="shared" ref="L1222:L1285" si="39">IFERROR(IF(OR(G1222=0,J1222=0),"",G1222/(H1222+I1222)),"")</f>
        <v>0.10858296598806205</v>
      </c>
    </row>
    <row r="1223" spans="1:12" ht="12.75" customHeight="1" x14ac:dyDescent="0.3">
      <c r="A1223" s="15" t="s">
        <v>1225</v>
      </c>
      <c r="B1223" s="16" t="s">
        <v>2152</v>
      </c>
      <c r="C1223" s="16" t="s">
        <v>2177</v>
      </c>
      <c r="D1223" s="17" t="s">
        <v>8</v>
      </c>
      <c r="E1223" s="17" t="s">
        <v>15</v>
      </c>
      <c r="F1223" s="4" t="s">
        <v>2186</v>
      </c>
      <c r="G1223" s="12">
        <v>38982338.32</v>
      </c>
      <c r="H1223" s="12">
        <v>229947926.86000001</v>
      </c>
      <c r="I1223" s="12">
        <v>873567938.12</v>
      </c>
      <c r="J1223" s="12">
        <v>-1064533526.6600001</v>
      </c>
      <c r="K1223" s="25">
        <f t="shared" si="38"/>
        <v>0.16952680918812438</v>
      </c>
      <c r="L1223" s="13">
        <f t="shared" si="39"/>
        <v>3.5325580317512255E-2</v>
      </c>
    </row>
    <row r="1224" spans="1:12" ht="12.75" customHeight="1" x14ac:dyDescent="0.3">
      <c r="A1224" s="15" t="s">
        <v>1226</v>
      </c>
      <c r="B1224" s="16" t="s">
        <v>2157</v>
      </c>
      <c r="C1224" s="16" t="s">
        <v>2171</v>
      </c>
      <c r="D1224" s="17" t="s">
        <v>4</v>
      </c>
      <c r="E1224" s="17" t="s">
        <v>15</v>
      </c>
      <c r="F1224" s="4" t="s">
        <v>2184</v>
      </c>
      <c r="G1224" s="12">
        <v>10106447.34</v>
      </c>
      <c r="H1224" s="12">
        <v>102275255.25</v>
      </c>
      <c r="I1224" s="12">
        <v>102379761.08</v>
      </c>
      <c r="J1224" s="12">
        <v>-194548568.99000001</v>
      </c>
      <c r="K1224" s="25">
        <f t="shared" si="38"/>
        <v>9.8816153675646778E-2</v>
      </c>
      <c r="L1224" s="13">
        <f t="shared" si="39"/>
        <v>4.9382846906149913E-2</v>
      </c>
    </row>
    <row r="1225" spans="1:12" ht="12.75" customHeight="1" x14ac:dyDescent="0.3">
      <c r="A1225" s="15" t="s">
        <v>1227</v>
      </c>
      <c r="B1225" s="16" t="s">
        <v>2162</v>
      </c>
      <c r="C1225" s="16" t="s">
        <v>2177</v>
      </c>
      <c r="D1225" s="17" t="s">
        <v>8</v>
      </c>
      <c r="E1225" s="17" t="s">
        <v>15</v>
      </c>
      <c r="F1225" s="4" t="s">
        <v>2184</v>
      </c>
      <c r="G1225" s="12">
        <v>168233.60000000001</v>
      </c>
      <c r="H1225" s="12">
        <v>82480715.739999995</v>
      </c>
      <c r="I1225" s="12">
        <v>46773220.539999999</v>
      </c>
      <c r="J1225" s="12">
        <v>-129085702.68000001</v>
      </c>
      <c r="K1225" s="25">
        <f t="shared" si="38"/>
        <v>2.0396719219837362E-3</v>
      </c>
      <c r="L1225" s="13">
        <f t="shared" si="39"/>
        <v>1.3015742873436302E-3</v>
      </c>
    </row>
    <row r="1226" spans="1:12" ht="12.75" customHeight="1" x14ac:dyDescent="0.3">
      <c r="A1226" s="15" t="s">
        <v>1228</v>
      </c>
      <c r="B1226" s="16" t="s">
        <v>2164</v>
      </c>
      <c r="C1226" s="16" t="s">
        <v>2178</v>
      </c>
      <c r="D1226" s="17" t="s">
        <v>8</v>
      </c>
      <c r="E1226" s="17" t="s">
        <v>15</v>
      </c>
      <c r="F1226" s="4" t="s">
        <v>2184</v>
      </c>
      <c r="G1226" s="12">
        <v>16498685.619999999</v>
      </c>
      <c r="H1226" s="12">
        <v>112538669.47</v>
      </c>
      <c r="I1226" s="12">
        <v>103021641.51000001</v>
      </c>
      <c r="J1226" s="12">
        <v>-199061625.36000001</v>
      </c>
      <c r="K1226" s="25">
        <f t="shared" si="38"/>
        <v>0.14660459109478041</v>
      </c>
      <c r="L1226" s="13">
        <f t="shared" si="39"/>
        <v>7.6538605576287042E-2</v>
      </c>
    </row>
    <row r="1227" spans="1:12" ht="12.75" customHeight="1" x14ac:dyDescent="0.3">
      <c r="A1227" s="15" t="s">
        <v>1229</v>
      </c>
      <c r="B1227" s="16" t="s">
        <v>2162</v>
      </c>
      <c r="C1227" s="16" t="s">
        <v>2177</v>
      </c>
      <c r="D1227" s="17" t="s">
        <v>8</v>
      </c>
      <c r="E1227" s="17" t="s">
        <v>15</v>
      </c>
      <c r="F1227" s="4" t="s">
        <v>2184</v>
      </c>
      <c r="G1227" s="12">
        <v>3910989.82</v>
      </c>
      <c r="H1227" s="12">
        <v>550270119.28999996</v>
      </c>
      <c r="I1227" s="12">
        <v>127671215.36</v>
      </c>
      <c r="J1227" s="12">
        <v>-674030344.82999992</v>
      </c>
      <c r="K1227" s="25">
        <f t="shared" si="38"/>
        <v>7.1073999530380716E-3</v>
      </c>
      <c r="L1227" s="13">
        <f t="shared" si="39"/>
        <v>5.7689207312003219E-3</v>
      </c>
    </row>
    <row r="1228" spans="1:12" ht="12.75" customHeight="1" x14ac:dyDescent="0.3">
      <c r="A1228" s="15" t="s">
        <v>1230</v>
      </c>
      <c r="B1228" s="16" t="s">
        <v>2169</v>
      </c>
      <c r="C1228" s="16" t="s">
        <v>2178</v>
      </c>
      <c r="D1228" s="17" t="s">
        <v>4</v>
      </c>
      <c r="E1228" s="17" t="s">
        <v>5</v>
      </c>
      <c r="F1228" s="4" t="s">
        <v>2184</v>
      </c>
      <c r="G1228" s="12">
        <v>26115910.890000001</v>
      </c>
      <c r="H1228" s="12">
        <v>16135526.68</v>
      </c>
      <c r="I1228" s="12">
        <v>30265424.949999999</v>
      </c>
      <c r="J1228" s="12">
        <v>-20285040.739999998</v>
      </c>
      <c r="K1228" s="25">
        <f t="shared" si="38"/>
        <v>1.6185347654235975</v>
      </c>
      <c r="L1228" s="13">
        <f t="shared" si="39"/>
        <v>0.56283136385321597</v>
      </c>
    </row>
    <row r="1229" spans="1:12" ht="12.75" customHeight="1" x14ac:dyDescent="0.3">
      <c r="A1229" s="15" t="s">
        <v>1231</v>
      </c>
      <c r="B1229" s="16" t="s">
        <v>2155</v>
      </c>
      <c r="C1229" s="16" t="s">
        <v>2175</v>
      </c>
      <c r="D1229" s="17" t="s">
        <v>8</v>
      </c>
      <c r="E1229" s="17" t="s">
        <v>5</v>
      </c>
      <c r="F1229" s="4" t="s">
        <v>2184</v>
      </c>
      <c r="G1229" s="12">
        <v>16926819.75</v>
      </c>
      <c r="H1229" s="12">
        <v>283066918.31</v>
      </c>
      <c r="I1229" s="12">
        <v>209180481.09</v>
      </c>
      <c r="J1229" s="12">
        <v>-475320579.64999998</v>
      </c>
      <c r="K1229" s="25">
        <f t="shared" si="38"/>
        <v>5.9797944072936975E-2</v>
      </c>
      <c r="L1229" s="13">
        <f t="shared" si="39"/>
        <v>3.4386813969219727E-2</v>
      </c>
    </row>
    <row r="1230" spans="1:12" ht="12.75" customHeight="1" x14ac:dyDescent="0.3">
      <c r="A1230" s="15" t="s">
        <v>1232</v>
      </c>
      <c r="B1230" s="16" t="s">
        <v>2169</v>
      </c>
      <c r="C1230" s="16" t="s">
        <v>2178</v>
      </c>
      <c r="D1230" s="17" t="s">
        <v>4</v>
      </c>
      <c r="E1230" s="17" t="s">
        <v>15</v>
      </c>
      <c r="F1230" s="4" t="s">
        <v>2184</v>
      </c>
      <c r="G1230" s="12">
        <v>24166502.280000001</v>
      </c>
      <c r="H1230" s="12">
        <v>33350281.32</v>
      </c>
      <c r="I1230" s="12">
        <v>34972210.810000002</v>
      </c>
      <c r="J1230" s="12">
        <v>-44155989.850000001</v>
      </c>
      <c r="K1230" s="25">
        <f t="shared" si="38"/>
        <v>0.7246266395212525</v>
      </c>
      <c r="L1230" s="13">
        <f t="shared" si="39"/>
        <v>0.3537122479961271</v>
      </c>
    </row>
    <row r="1231" spans="1:12" ht="12.75" customHeight="1" x14ac:dyDescent="0.3">
      <c r="A1231" s="15" t="s">
        <v>1233</v>
      </c>
      <c r="B1231" s="16" t="s">
        <v>2172</v>
      </c>
      <c r="C1231" s="16" t="s">
        <v>2171</v>
      </c>
      <c r="D1231" s="17" t="s">
        <v>8</v>
      </c>
      <c r="E1231" s="17" t="s">
        <v>15</v>
      </c>
      <c r="F1231" s="4" t="s">
        <v>2184</v>
      </c>
      <c r="G1231" s="12">
        <v>49684406.409999996</v>
      </c>
      <c r="H1231" s="12">
        <v>256741332.61000001</v>
      </c>
      <c r="I1231" s="12">
        <v>216817994.32999998</v>
      </c>
      <c r="J1231" s="12">
        <v>-423874920.52999997</v>
      </c>
      <c r="K1231" s="25">
        <f t="shared" si="38"/>
        <v>0.19351931340744627</v>
      </c>
      <c r="L1231" s="13">
        <f t="shared" si="39"/>
        <v>0.1049169630572919</v>
      </c>
    </row>
    <row r="1232" spans="1:12" ht="12.75" customHeight="1" x14ac:dyDescent="0.3">
      <c r="A1232" s="15" t="s">
        <v>1234</v>
      </c>
      <c r="B1232" s="16" t="s">
        <v>2155</v>
      </c>
      <c r="C1232" s="16" t="s">
        <v>2175</v>
      </c>
      <c r="D1232" s="17" t="s">
        <v>4</v>
      </c>
      <c r="E1232" s="17" t="s">
        <v>15</v>
      </c>
      <c r="F1232" s="4" t="s">
        <v>2184</v>
      </c>
      <c r="G1232" s="12">
        <v>6631712.25</v>
      </c>
      <c r="H1232" s="12">
        <v>38402947.090000004</v>
      </c>
      <c r="I1232" s="12">
        <v>20120426.93</v>
      </c>
      <c r="J1232" s="12">
        <v>-51891661.770000003</v>
      </c>
      <c r="K1232" s="25">
        <f t="shared" si="38"/>
        <v>0.17268758656615901</v>
      </c>
      <c r="L1232" s="13">
        <f t="shared" si="39"/>
        <v>0.11331732595823428</v>
      </c>
    </row>
    <row r="1233" spans="1:12" ht="12.75" customHeight="1" x14ac:dyDescent="0.3">
      <c r="A1233" s="15" t="s">
        <v>1235</v>
      </c>
      <c r="B1233" s="16" t="s">
        <v>2151</v>
      </c>
      <c r="C1233" s="16" t="s">
        <v>2177</v>
      </c>
      <c r="D1233" s="17" t="s">
        <v>8</v>
      </c>
      <c r="E1233" s="17" t="s">
        <v>5</v>
      </c>
      <c r="F1233" s="4" t="s">
        <v>2184</v>
      </c>
      <c r="G1233" s="12">
        <v>35657610.079999998</v>
      </c>
      <c r="H1233" s="12">
        <v>43844830.159999996</v>
      </c>
      <c r="I1233" s="12">
        <v>131402668.04000001</v>
      </c>
      <c r="J1233" s="12">
        <v>-139589888.12</v>
      </c>
      <c r="K1233" s="25">
        <f t="shared" si="38"/>
        <v>0.81326829069418394</v>
      </c>
      <c r="L1233" s="13">
        <f t="shared" si="39"/>
        <v>0.20347000925117914</v>
      </c>
    </row>
    <row r="1234" spans="1:12" ht="12.75" customHeight="1" x14ac:dyDescent="0.3">
      <c r="A1234" s="15" t="s">
        <v>1236</v>
      </c>
      <c r="B1234" s="16" t="s">
        <v>2169</v>
      </c>
      <c r="C1234" s="16" t="s">
        <v>2178</v>
      </c>
      <c r="D1234" s="17" t="s">
        <v>4</v>
      </c>
      <c r="E1234" s="17" t="s">
        <v>5</v>
      </c>
      <c r="F1234" s="4" t="s">
        <v>2184</v>
      </c>
      <c r="G1234" s="12">
        <v>33670854.950000003</v>
      </c>
      <c r="H1234" s="12">
        <v>21360061.469999999</v>
      </c>
      <c r="I1234" s="12">
        <v>27377422.059999999</v>
      </c>
      <c r="J1234" s="12">
        <v>-15066628.579999994</v>
      </c>
      <c r="K1234" s="25">
        <f t="shared" si="38"/>
        <v>1.5763463507485873</v>
      </c>
      <c r="L1234" s="13">
        <f t="shared" si="39"/>
        <v>0.69086158150274946</v>
      </c>
    </row>
    <row r="1235" spans="1:12" ht="12.75" customHeight="1" x14ac:dyDescent="0.3">
      <c r="A1235" s="15" t="s">
        <v>1237</v>
      </c>
      <c r="B1235" s="16" t="s">
        <v>2155</v>
      </c>
      <c r="C1235" s="16" t="s">
        <v>2175</v>
      </c>
      <c r="D1235" s="17" t="s">
        <v>4</v>
      </c>
      <c r="E1235" s="17" t="s">
        <v>15</v>
      </c>
      <c r="F1235" s="4" t="s">
        <v>2187</v>
      </c>
      <c r="G1235" s="12">
        <v>848138.25</v>
      </c>
      <c r="H1235" s="12">
        <v>35565467.950000003</v>
      </c>
      <c r="I1235" s="12">
        <v>53918315.280000001</v>
      </c>
      <c r="J1235" s="12">
        <v>-88635644.980000004</v>
      </c>
      <c r="K1235" s="25">
        <f t="shared" si="38"/>
        <v>2.3847240002363022E-2</v>
      </c>
      <c r="L1235" s="13">
        <f t="shared" si="39"/>
        <v>9.4781223969937854E-3</v>
      </c>
    </row>
    <row r="1236" spans="1:12" ht="12.75" customHeight="1" x14ac:dyDescent="0.3">
      <c r="A1236" s="15" t="s">
        <v>1238</v>
      </c>
      <c r="B1236" s="16" t="s">
        <v>2166</v>
      </c>
      <c r="C1236" s="16" t="s">
        <v>2177</v>
      </c>
      <c r="D1236" s="17" t="s">
        <v>8</v>
      </c>
      <c r="E1236" s="17" t="s">
        <v>5</v>
      </c>
      <c r="F1236" s="4" t="s">
        <v>2184</v>
      </c>
      <c r="G1236" s="12">
        <v>154474919.16</v>
      </c>
      <c r="H1236" s="12">
        <v>818828956.29999995</v>
      </c>
      <c r="I1236" s="12">
        <v>913546375.87</v>
      </c>
      <c r="J1236" s="12">
        <v>-1577900413.01</v>
      </c>
      <c r="K1236" s="25">
        <f t="shared" si="38"/>
        <v>0.18865346415937442</v>
      </c>
      <c r="L1236" s="13">
        <f t="shared" si="39"/>
        <v>8.9169428986559357E-2</v>
      </c>
    </row>
    <row r="1237" spans="1:12" ht="12.75" customHeight="1" x14ac:dyDescent="0.3">
      <c r="A1237" s="15" t="s">
        <v>1239</v>
      </c>
      <c r="B1237" s="16" t="s">
        <v>2169</v>
      </c>
      <c r="C1237" s="16" t="s">
        <v>2178</v>
      </c>
      <c r="D1237" s="17" t="s">
        <v>8</v>
      </c>
      <c r="E1237" s="17" t="s">
        <v>15</v>
      </c>
      <c r="F1237" s="4" t="s">
        <v>2184</v>
      </c>
      <c r="G1237" s="12">
        <v>50238254.880000003</v>
      </c>
      <c r="H1237" s="12">
        <v>104028915.67</v>
      </c>
      <c r="I1237" s="12">
        <v>103560501.3</v>
      </c>
      <c r="J1237" s="12">
        <v>-157351162.09</v>
      </c>
      <c r="K1237" s="25">
        <f t="shared" si="38"/>
        <v>0.48292587264261738</v>
      </c>
      <c r="L1237" s="13">
        <f t="shared" si="39"/>
        <v>0.2420077844684165</v>
      </c>
    </row>
    <row r="1238" spans="1:12" ht="12.75" customHeight="1" x14ac:dyDescent="0.3">
      <c r="A1238" s="15" t="s">
        <v>1240</v>
      </c>
      <c r="B1238" s="16" t="s">
        <v>2155</v>
      </c>
      <c r="C1238" s="16" t="s">
        <v>2175</v>
      </c>
      <c r="D1238" s="17" t="s">
        <v>4</v>
      </c>
      <c r="E1238" s="17" t="s">
        <v>15</v>
      </c>
      <c r="F1238" s="4" t="s">
        <v>2187</v>
      </c>
      <c r="G1238" s="12">
        <v>1014391.7100000001</v>
      </c>
      <c r="H1238" s="12">
        <v>58207037.530000001</v>
      </c>
      <c r="I1238" s="12">
        <v>59880020.600000001</v>
      </c>
      <c r="J1238" s="12">
        <v>-117072666.42</v>
      </c>
      <c r="K1238" s="25">
        <f t="shared" si="38"/>
        <v>1.7427303519392839E-2</v>
      </c>
      <c r="L1238" s="13">
        <f t="shared" si="39"/>
        <v>8.5902022293016557E-3</v>
      </c>
    </row>
    <row r="1239" spans="1:12" ht="12.75" customHeight="1" x14ac:dyDescent="0.3">
      <c r="A1239" s="15" t="s">
        <v>1241</v>
      </c>
      <c r="B1239" s="16" t="s">
        <v>2160</v>
      </c>
      <c r="C1239" s="16" t="s">
        <v>2176</v>
      </c>
      <c r="D1239" s="17" t="s">
        <v>8</v>
      </c>
      <c r="E1239" s="17" t="s">
        <v>5</v>
      </c>
      <c r="F1239" s="4" t="s">
        <v>2180</v>
      </c>
      <c r="G1239" s="12">
        <v>2857149.17</v>
      </c>
      <c r="H1239" s="12">
        <v>0</v>
      </c>
      <c r="I1239" s="12">
        <v>0</v>
      </c>
      <c r="J1239" s="12" t="s">
        <v>2180</v>
      </c>
      <c r="K1239" s="25" t="str">
        <f t="shared" si="38"/>
        <v/>
      </c>
      <c r="L1239" s="13" t="str">
        <f t="shared" si="39"/>
        <v/>
      </c>
    </row>
    <row r="1240" spans="1:12" ht="12.75" customHeight="1" x14ac:dyDescent="0.3">
      <c r="A1240" s="15" t="s">
        <v>1242</v>
      </c>
      <c r="B1240" s="16" t="s">
        <v>2169</v>
      </c>
      <c r="C1240" s="16" t="s">
        <v>2178</v>
      </c>
      <c r="D1240" s="17" t="s">
        <v>4</v>
      </c>
      <c r="E1240" s="17" t="s">
        <v>5</v>
      </c>
      <c r="F1240" s="4" t="s">
        <v>2184</v>
      </c>
      <c r="G1240" s="12">
        <v>35523865.090000004</v>
      </c>
      <c r="H1240" s="12">
        <v>9610133.7300000004</v>
      </c>
      <c r="I1240" s="12">
        <v>26373829.170000002</v>
      </c>
      <c r="J1240" s="12">
        <v>-460097.80999999866</v>
      </c>
      <c r="K1240" s="25">
        <f t="shared" si="38"/>
        <v>3.6965005990608626</v>
      </c>
      <c r="L1240" s="13">
        <f t="shared" si="39"/>
        <v>0.98721380934949765</v>
      </c>
    </row>
    <row r="1241" spans="1:12" ht="12.75" customHeight="1" x14ac:dyDescent="0.3">
      <c r="A1241" s="15" t="s">
        <v>1243</v>
      </c>
      <c r="B1241" s="16" t="s">
        <v>2158</v>
      </c>
      <c r="C1241" s="16" t="s">
        <v>2175</v>
      </c>
      <c r="D1241" s="17" t="s">
        <v>8</v>
      </c>
      <c r="E1241" s="17" t="s">
        <v>15</v>
      </c>
      <c r="F1241" s="4" t="s">
        <v>2184</v>
      </c>
      <c r="G1241" s="12">
        <v>53408006.270000003</v>
      </c>
      <c r="H1241" s="12">
        <v>108907116.17</v>
      </c>
      <c r="I1241" s="12">
        <v>24817575.989999998</v>
      </c>
      <c r="J1241" s="12">
        <v>-80316685.890000001</v>
      </c>
      <c r="K1241" s="25">
        <f t="shared" si="38"/>
        <v>0.49039960057919513</v>
      </c>
      <c r="L1241" s="13">
        <f t="shared" si="39"/>
        <v>0.39938776756425776</v>
      </c>
    </row>
    <row r="1242" spans="1:12" ht="12.75" customHeight="1" x14ac:dyDescent="0.3">
      <c r="A1242" s="15" t="s">
        <v>1244</v>
      </c>
      <c r="B1242" s="16" t="s">
        <v>2164</v>
      </c>
      <c r="C1242" s="16" t="s">
        <v>2178</v>
      </c>
      <c r="D1242" s="17" t="s">
        <v>4</v>
      </c>
      <c r="E1242" s="17" t="s">
        <v>5</v>
      </c>
      <c r="F1242" s="4" t="s">
        <v>2184</v>
      </c>
      <c r="G1242" s="12">
        <v>19525556.489999998</v>
      </c>
      <c r="H1242" s="12">
        <v>32910448.48</v>
      </c>
      <c r="I1242" s="12">
        <v>29385395.350000001</v>
      </c>
      <c r="J1242" s="12">
        <v>-42770287.340000004</v>
      </c>
      <c r="K1242" s="25">
        <f t="shared" si="38"/>
        <v>0.59329354025259995</v>
      </c>
      <c r="L1242" s="13">
        <f t="shared" si="39"/>
        <v>0.31343273145610745</v>
      </c>
    </row>
    <row r="1243" spans="1:12" ht="12.75" customHeight="1" x14ac:dyDescent="0.3">
      <c r="A1243" s="15" t="s">
        <v>1245</v>
      </c>
      <c r="B1243" s="16" t="s">
        <v>2157</v>
      </c>
      <c r="C1243" s="16" t="s">
        <v>2171</v>
      </c>
      <c r="D1243" s="17" t="s">
        <v>8</v>
      </c>
      <c r="E1243" s="17" t="s">
        <v>15</v>
      </c>
      <c r="F1243" s="4" t="s">
        <v>2184</v>
      </c>
      <c r="G1243" s="12">
        <v>209257011.12</v>
      </c>
      <c r="H1243" s="12">
        <v>710222680.79000008</v>
      </c>
      <c r="I1243" s="12">
        <v>258181600.72</v>
      </c>
      <c r="J1243" s="12">
        <v>-759147270.3900001</v>
      </c>
      <c r="K1243" s="25">
        <f t="shared" si="38"/>
        <v>0.2946357766091583</v>
      </c>
      <c r="L1243" s="13">
        <f t="shared" si="39"/>
        <v>0.21608435145878602</v>
      </c>
    </row>
    <row r="1244" spans="1:12" ht="12.75" customHeight="1" x14ac:dyDescent="0.3">
      <c r="A1244" s="15" t="s">
        <v>1246</v>
      </c>
      <c r="B1244" s="16" t="s">
        <v>2148</v>
      </c>
      <c r="C1244" s="16" t="s">
        <v>2177</v>
      </c>
      <c r="D1244" s="17" t="s">
        <v>8</v>
      </c>
      <c r="E1244" s="17" t="s">
        <v>15</v>
      </c>
      <c r="F1244" s="4" t="s">
        <v>2184</v>
      </c>
      <c r="G1244" s="12">
        <v>249044.46</v>
      </c>
      <c r="H1244" s="12">
        <v>137191158.72999999</v>
      </c>
      <c r="I1244" s="12">
        <v>231735886.46000001</v>
      </c>
      <c r="J1244" s="12">
        <v>-368678000.73000002</v>
      </c>
      <c r="K1244" s="25">
        <f t="shared" si="38"/>
        <v>1.8153098370583317E-3</v>
      </c>
      <c r="L1244" s="13">
        <f t="shared" si="39"/>
        <v>6.7505069971690568E-4</v>
      </c>
    </row>
    <row r="1245" spans="1:12" ht="12.75" customHeight="1" x14ac:dyDescent="0.3">
      <c r="A1245" s="15" t="s">
        <v>1247</v>
      </c>
      <c r="B1245" s="16" t="s">
        <v>2163</v>
      </c>
      <c r="C1245" s="16" t="s">
        <v>2177</v>
      </c>
      <c r="D1245" s="17" t="s">
        <v>4</v>
      </c>
      <c r="E1245" s="17" t="s">
        <v>5</v>
      </c>
      <c r="F1245" s="4" t="s">
        <v>2184</v>
      </c>
      <c r="G1245" s="12">
        <v>22942201.629999999</v>
      </c>
      <c r="H1245" s="12">
        <v>26564192.030000001</v>
      </c>
      <c r="I1245" s="12">
        <v>41349743.960000001</v>
      </c>
      <c r="J1245" s="12">
        <v>-44971734.359999999</v>
      </c>
      <c r="K1245" s="25">
        <f t="shared" si="38"/>
        <v>0.86365139975236049</v>
      </c>
      <c r="L1245" s="13">
        <f t="shared" si="39"/>
        <v>0.33781287000326599</v>
      </c>
    </row>
    <row r="1246" spans="1:12" ht="12.75" customHeight="1" x14ac:dyDescent="0.3">
      <c r="A1246" s="15" t="s">
        <v>1248</v>
      </c>
      <c r="B1246" s="16" t="s">
        <v>2155</v>
      </c>
      <c r="C1246" s="16" t="s">
        <v>2175</v>
      </c>
      <c r="D1246" s="17" t="s">
        <v>4</v>
      </c>
      <c r="E1246" s="17" t="s">
        <v>15</v>
      </c>
      <c r="F1246" s="4" t="s">
        <v>2193</v>
      </c>
      <c r="G1246" s="12">
        <v>0</v>
      </c>
      <c r="H1246" s="12">
        <v>34704979.990000002</v>
      </c>
      <c r="I1246" s="12">
        <v>22357650.140000001</v>
      </c>
      <c r="J1246" s="12">
        <v>-57062630.130000003</v>
      </c>
      <c r="K1246" s="25" t="str">
        <f t="shared" si="38"/>
        <v/>
      </c>
      <c r="L1246" s="13" t="str">
        <f t="shared" si="39"/>
        <v/>
      </c>
    </row>
    <row r="1247" spans="1:12" ht="12.75" customHeight="1" x14ac:dyDescent="0.3">
      <c r="A1247" s="15" t="s">
        <v>1249</v>
      </c>
      <c r="B1247" s="16" t="s">
        <v>2157</v>
      </c>
      <c r="C1247" s="16" t="s">
        <v>2171</v>
      </c>
      <c r="D1247" s="17" t="s">
        <v>8</v>
      </c>
      <c r="E1247" s="17" t="s">
        <v>15</v>
      </c>
      <c r="F1247" s="4" t="s">
        <v>2184</v>
      </c>
      <c r="G1247" s="12">
        <v>79127927.569999993</v>
      </c>
      <c r="H1247" s="12">
        <v>116883907.92999999</v>
      </c>
      <c r="I1247" s="12">
        <v>22580841.489999998</v>
      </c>
      <c r="J1247" s="12">
        <v>-60336821.849999994</v>
      </c>
      <c r="K1247" s="25">
        <f t="shared" si="38"/>
        <v>0.67697879863315757</v>
      </c>
      <c r="L1247" s="13">
        <f t="shared" si="39"/>
        <v>0.56736865694789418</v>
      </c>
    </row>
    <row r="1248" spans="1:12" ht="12.75" customHeight="1" x14ac:dyDescent="0.3">
      <c r="A1248" s="15" t="s">
        <v>1250</v>
      </c>
      <c r="B1248" s="16" t="s">
        <v>2157</v>
      </c>
      <c r="C1248" s="16" t="s">
        <v>2171</v>
      </c>
      <c r="D1248" s="17" t="s">
        <v>8</v>
      </c>
      <c r="E1248" s="17" t="s">
        <v>15</v>
      </c>
      <c r="F1248" s="4" t="s">
        <v>2184</v>
      </c>
      <c r="G1248" s="12">
        <v>1652774.06</v>
      </c>
      <c r="H1248" s="12">
        <v>210705517.71000001</v>
      </c>
      <c r="I1248" s="12">
        <v>86260801.379999995</v>
      </c>
      <c r="J1248" s="12">
        <v>-295313545.02999997</v>
      </c>
      <c r="K1248" s="25">
        <f t="shared" si="38"/>
        <v>7.8439999007276114E-3</v>
      </c>
      <c r="L1248" s="13">
        <f t="shared" si="39"/>
        <v>5.5655269764754113E-3</v>
      </c>
    </row>
    <row r="1249" spans="1:12" ht="12.75" customHeight="1" x14ac:dyDescent="0.3">
      <c r="A1249" s="15" t="s">
        <v>1251</v>
      </c>
      <c r="B1249" s="16" t="s">
        <v>2169</v>
      </c>
      <c r="C1249" s="16" t="s">
        <v>2178</v>
      </c>
      <c r="D1249" s="17" t="s">
        <v>8</v>
      </c>
      <c r="E1249" s="17" t="s">
        <v>15</v>
      </c>
      <c r="F1249" s="4" t="s">
        <v>2184</v>
      </c>
      <c r="G1249" s="12">
        <v>68957660.310000002</v>
      </c>
      <c r="H1249" s="12">
        <v>213385750.44</v>
      </c>
      <c r="I1249" s="12">
        <v>110811692.94</v>
      </c>
      <c r="J1249" s="12">
        <v>-255239783.06999999</v>
      </c>
      <c r="K1249" s="25">
        <f t="shared" si="38"/>
        <v>0.3231596307054701</v>
      </c>
      <c r="L1249" s="13">
        <f t="shared" si="39"/>
        <v>0.21270266536054386</v>
      </c>
    </row>
    <row r="1250" spans="1:12" ht="12.75" customHeight="1" x14ac:dyDescent="0.3">
      <c r="A1250" s="15" t="s">
        <v>1252</v>
      </c>
      <c r="B1250" s="16" t="s">
        <v>2166</v>
      </c>
      <c r="C1250" s="16" t="s">
        <v>2177</v>
      </c>
      <c r="D1250" s="17" t="s">
        <v>89</v>
      </c>
      <c r="E1250" s="17" t="s">
        <v>15</v>
      </c>
      <c r="F1250" s="4" t="s">
        <v>2184</v>
      </c>
      <c r="G1250" s="12">
        <v>997500431.95000005</v>
      </c>
      <c r="H1250" s="12">
        <v>3607219195.9200001</v>
      </c>
      <c r="I1250" s="12">
        <v>2633707155.2199998</v>
      </c>
      <c r="J1250" s="12">
        <v>-5243425919.1900005</v>
      </c>
      <c r="K1250" s="25">
        <f t="shared" si="38"/>
        <v>0.2765289209699921</v>
      </c>
      <c r="L1250" s="13">
        <f t="shared" si="39"/>
        <v>0.15983211078396903</v>
      </c>
    </row>
    <row r="1251" spans="1:12" ht="12.75" customHeight="1" x14ac:dyDescent="0.3">
      <c r="A1251" s="15" t="s">
        <v>1253</v>
      </c>
      <c r="B1251" s="16" t="s">
        <v>2165</v>
      </c>
      <c r="C1251" s="16" t="s">
        <v>2171</v>
      </c>
      <c r="D1251" s="17" t="s">
        <v>8</v>
      </c>
      <c r="E1251" s="17" t="s">
        <v>15</v>
      </c>
      <c r="F1251" s="4" t="s">
        <v>2187</v>
      </c>
      <c r="G1251" s="12">
        <v>25304075.579999998</v>
      </c>
      <c r="H1251" s="12">
        <v>220573659.68000001</v>
      </c>
      <c r="I1251" s="12">
        <v>29362103.850000001</v>
      </c>
      <c r="J1251" s="12">
        <v>-224631687.95000002</v>
      </c>
      <c r="K1251" s="25">
        <f t="shared" si="38"/>
        <v>0.11471938950784151</v>
      </c>
      <c r="L1251" s="13">
        <f t="shared" si="39"/>
        <v>0.10124231611600766</v>
      </c>
    </row>
    <row r="1252" spans="1:12" ht="12.75" customHeight="1" x14ac:dyDescent="0.3">
      <c r="A1252" s="15" t="s">
        <v>1254</v>
      </c>
      <c r="B1252" s="16" t="s">
        <v>2170</v>
      </c>
      <c r="C1252" s="16" t="s">
        <v>2178</v>
      </c>
      <c r="D1252" s="17" t="s">
        <v>8</v>
      </c>
      <c r="E1252" s="17" t="s">
        <v>5</v>
      </c>
      <c r="F1252" s="4" t="s">
        <v>2184</v>
      </c>
      <c r="G1252" s="12">
        <v>383662097.50999999</v>
      </c>
      <c r="H1252" s="12">
        <v>217940868.91</v>
      </c>
      <c r="I1252" s="12">
        <v>226728441.19</v>
      </c>
      <c r="J1252" s="12">
        <v>-61007212.590000004</v>
      </c>
      <c r="K1252" s="25">
        <f t="shared" si="38"/>
        <v>1.7603953743454863</v>
      </c>
      <c r="L1252" s="13">
        <f t="shared" si="39"/>
        <v>0.86280318608837581</v>
      </c>
    </row>
    <row r="1253" spans="1:12" ht="12.75" customHeight="1" x14ac:dyDescent="0.3">
      <c r="A1253" s="15" t="s">
        <v>1255</v>
      </c>
      <c r="B1253" s="16" t="s">
        <v>2158</v>
      </c>
      <c r="C1253" s="16" t="s">
        <v>2175</v>
      </c>
      <c r="D1253" s="17" t="s">
        <v>8</v>
      </c>
      <c r="E1253" s="17" t="s">
        <v>5</v>
      </c>
      <c r="F1253" s="4" t="s">
        <v>2184</v>
      </c>
      <c r="G1253" s="12">
        <v>294772450.05000001</v>
      </c>
      <c r="H1253" s="12">
        <v>166097996.53</v>
      </c>
      <c r="I1253" s="12">
        <v>184173135.28999999</v>
      </c>
      <c r="J1253" s="12">
        <v>-55498681.769999981</v>
      </c>
      <c r="K1253" s="25">
        <f t="shared" si="38"/>
        <v>1.7746899794589595</v>
      </c>
      <c r="L1253" s="13">
        <f t="shared" si="39"/>
        <v>0.8415550791136277</v>
      </c>
    </row>
    <row r="1254" spans="1:12" ht="12.75" customHeight="1" x14ac:dyDescent="0.3">
      <c r="A1254" s="15" t="s">
        <v>1256</v>
      </c>
      <c r="B1254" s="16" t="s">
        <v>2161</v>
      </c>
      <c r="C1254" s="16" t="s">
        <v>2177</v>
      </c>
      <c r="D1254" s="17" t="s">
        <v>4</v>
      </c>
      <c r="E1254" s="17" t="s">
        <v>15</v>
      </c>
      <c r="F1254" s="4" t="s">
        <v>2187</v>
      </c>
      <c r="G1254" s="12">
        <v>851325.5</v>
      </c>
      <c r="H1254" s="12">
        <v>42646858.310000002</v>
      </c>
      <c r="I1254" s="12">
        <v>7559260.8300000001</v>
      </c>
      <c r="J1254" s="12">
        <v>-49354793.640000001</v>
      </c>
      <c r="K1254" s="25">
        <f t="shared" si="38"/>
        <v>1.9962209028663146E-2</v>
      </c>
      <c r="L1254" s="13">
        <f t="shared" si="39"/>
        <v>1.6956608369312013E-2</v>
      </c>
    </row>
    <row r="1255" spans="1:12" ht="12.75" customHeight="1" x14ac:dyDescent="0.3">
      <c r="A1255" s="15" t="s">
        <v>1257</v>
      </c>
      <c r="B1255" s="16" t="s">
        <v>2155</v>
      </c>
      <c r="C1255" s="16" t="s">
        <v>2175</v>
      </c>
      <c r="D1255" s="17" t="s">
        <v>4</v>
      </c>
      <c r="E1255" s="17" t="s">
        <v>15</v>
      </c>
      <c r="F1255" s="4" t="s">
        <v>2184</v>
      </c>
      <c r="G1255" s="12">
        <v>2091712.49</v>
      </c>
      <c r="H1255" s="12">
        <v>39872655.869999997</v>
      </c>
      <c r="I1255" s="12">
        <v>41492881.659999996</v>
      </c>
      <c r="J1255" s="12">
        <v>-79273825.039999992</v>
      </c>
      <c r="K1255" s="25">
        <f t="shared" si="38"/>
        <v>5.2459823514635621E-2</v>
      </c>
      <c r="L1255" s="13">
        <f t="shared" si="39"/>
        <v>2.570759750992577E-2</v>
      </c>
    </row>
    <row r="1256" spans="1:12" ht="12.75" customHeight="1" x14ac:dyDescent="0.3">
      <c r="A1256" s="15" t="s">
        <v>1258</v>
      </c>
      <c r="B1256" s="16" t="s">
        <v>2155</v>
      </c>
      <c r="C1256" s="16" t="s">
        <v>2175</v>
      </c>
      <c r="D1256" s="17" t="s">
        <v>8</v>
      </c>
      <c r="E1256" s="17" t="s">
        <v>15</v>
      </c>
      <c r="F1256" s="4" t="s">
        <v>2184</v>
      </c>
      <c r="G1256" s="12">
        <v>41205031.43</v>
      </c>
      <c r="H1256" s="12">
        <v>129850459.44</v>
      </c>
      <c r="I1256" s="12">
        <v>192173406.12</v>
      </c>
      <c r="J1256" s="12">
        <v>-280818834.13</v>
      </c>
      <c r="K1256" s="25">
        <f t="shared" si="38"/>
        <v>0.31732680506255434</v>
      </c>
      <c r="L1256" s="13">
        <f t="shared" si="39"/>
        <v>0.12795645241493014</v>
      </c>
    </row>
    <row r="1257" spans="1:12" ht="12.75" customHeight="1" x14ac:dyDescent="0.3">
      <c r="A1257" s="15" t="s">
        <v>1259</v>
      </c>
      <c r="B1257" s="16" t="s">
        <v>2172</v>
      </c>
      <c r="C1257" s="16" t="s">
        <v>2171</v>
      </c>
      <c r="D1257" s="17" t="s">
        <v>4</v>
      </c>
      <c r="E1257" s="17" t="s">
        <v>15</v>
      </c>
      <c r="F1257" s="4" t="s">
        <v>2184</v>
      </c>
      <c r="G1257" s="12">
        <v>28478337.27</v>
      </c>
      <c r="H1257" s="12">
        <v>40847599.840000004</v>
      </c>
      <c r="I1257" s="12">
        <v>27625613.539999999</v>
      </c>
      <c r="J1257" s="12">
        <v>-39994876.109999999</v>
      </c>
      <c r="K1257" s="25">
        <f t="shared" si="38"/>
        <v>0.69718508263764845</v>
      </c>
      <c r="L1257" s="13">
        <f t="shared" si="39"/>
        <v>0.41590478764237604</v>
      </c>
    </row>
    <row r="1258" spans="1:12" ht="12.75" customHeight="1" x14ac:dyDescent="0.3">
      <c r="A1258" s="15" t="s">
        <v>1260</v>
      </c>
      <c r="B1258" s="16" t="s">
        <v>2149</v>
      </c>
      <c r="C1258" s="16" t="s">
        <v>2176</v>
      </c>
      <c r="D1258" s="17" t="s">
        <v>4</v>
      </c>
      <c r="E1258" s="17" t="s">
        <v>5</v>
      </c>
      <c r="F1258" s="4" t="s">
        <v>2180</v>
      </c>
      <c r="G1258" s="12">
        <v>10550883.779999999</v>
      </c>
      <c r="H1258" s="12">
        <v>0</v>
      </c>
      <c r="I1258" s="12">
        <v>0</v>
      </c>
      <c r="J1258" s="12" t="s">
        <v>2180</v>
      </c>
      <c r="K1258" s="25" t="str">
        <f t="shared" si="38"/>
        <v/>
      </c>
      <c r="L1258" s="13" t="str">
        <f t="shared" si="39"/>
        <v/>
      </c>
    </row>
    <row r="1259" spans="1:12" ht="12.75" customHeight="1" x14ac:dyDescent="0.3">
      <c r="A1259" s="15" t="s">
        <v>1261</v>
      </c>
      <c r="B1259" s="16" t="s">
        <v>2165</v>
      </c>
      <c r="C1259" s="16" t="s">
        <v>2171</v>
      </c>
      <c r="D1259" s="17" t="s">
        <v>8</v>
      </c>
      <c r="E1259" s="17" t="s">
        <v>15</v>
      </c>
      <c r="F1259" s="4" t="s">
        <v>2184</v>
      </c>
      <c r="G1259" s="12">
        <v>34709754.729999997</v>
      </c>
      <c r="H1259" s="12">
        <v>618252239.95000005</v>
      </c>
      <c r="I1259" s="12">
        <v>338076787.18000001</v>
      </c>
      <c r="J1259" s="12">
        <v>-921619272.4000001</v>
      </c>
      <c r="K1259" s="25">
        <f t="shared" si="38"/>
        <v>5.614173712141679E-2</v>
      </c>
      <c r="L1259" s="13">
        <f t="shared" si="39"/>
        <v>3.6294783223474895E-2</v>
      </c>
    </row>
    <row r="1260" spans="1:12" ht="12.75" customHeight="1" x14ac:dyDescent="0.3">
      <c r="A1260" s="15" t="s">
        <v>1262</v>
      </c>
      <c r="B1260" s="16" t="s">
        <v>2165</v>
      </c>
      <c r="C1260" s="16" t="s">
        <v>2171</v>
      </c>
      <c r="D1260" s="17" t="s">
        <v>89</v>
      </c>
      <c r="E1260" s="17" t="s">
        <v>15</v>
      </c>
      <c r="F1260" s="4" t="s">
        <v>2184</v>
      </c>
      <c r="G1260" s="12">
        <v>1623462374.4200001</v>
      </c>
      <c r="H1260" s="12">
        <v>3856425627.5900002</v>
      </c>
      <c r="I1260" s="12">
        <v>3636263581.1599998</v>
      </c>
      <c r="J1260" s="12">
        <v>-5869226834.3299999</v>
      </c>
      <c r="K1260" s="25">
        <f t="shared" si="38"/>
        <v>0.4209759324295726</v>
      </c>
      <c r="L1260" s="13">
        <f t="shared" si="39"/>
        <v>0.21667285659254526</v>
      </c>
    </row>
    <row r="1261" spans="1:12" ht="12.75" customHeight="1" x14ac:dyDescent="0.3">
      <c r="A1261" s="15" t="s">
        <v>1263</v>
      </c>
      <c r="B1261" s="16" t="s">
        <v>2159</v>
      </c>
      <c r="C1261" s="16" t="s">
        <v>2175</v>
      </c>
      <c r="D1261" s="17" t="s">
        <v>4</v>
      </c>
      <c r="E1261" s="17" t="s">
        <v>5</v>
      </c>
      <c r="F1261" s="4" t="s">
        <v>2184</v>
      </c>
      <c r="G1261" s="12">
        <v>38872265.5</v>
      </c>
      <c r="H1261" s="12">
        <v>70239076.819999993</v>
      </c>
      <c r="I1261" s="12">
        <v>73817644.829999998</v>
      </c>
      <c r="J1261" s="12">
        <v>-105184456.14999999</v>
      </c>
      <c r="K1261" s="25">
        <f t="shared" si="38"/>
        <v>0.55342791021608995</v>
      </c>
      <c r="L1261" s="13">
        <f t="shared" si="39"/>
        <v>0.26983999812548842</v>
      </c>
    </row>
    <row r="1262" spans="1:12" ht="12.75" customHeight="1" x14ac:dyDescent="0.3">
      <c r="A1262" s="15" t="s">
        <v>1264</v>
      </c>
      <c r="B1262" s="16" t="s">
        <v>2169</v>
      </c>
      <c r="C1262" s="16" t="s">
        <v>2178</v>
      </c>
      <c r="D1262" s="17" t="s">
        <v>4</v>
      </c>
      <c r="E1262" s="17" t="s">
        <v>15</v>
      </c>
      <c r="F1262" s="4" t="s">
        <v>2184</v>
      </c>
      <c r="G1262" s="12">
        <v>59767380.609999999</v>
      </c>
      <c r="H1262" s="12">
        <v>117692266.81999999</v>
      </c>
      <c r="I1262" s="12">
        <v>65434982.789999999</v>
      </c>
      <c r="J1262" s="12">
        <v>-123359869</v>
      </c>
      <c r="K1262" s="25">
        <f t="shared" si="38"/>
        <v>0.50782759330661009</v>
      </c>
      <c r="L1262" s="13">
        <f t="shared" si="39"/>
        <v>0.3263707653409561</v>
      </c>
    </row>
    <row r="1263" spans="1:12" ht="12.75" customHeight="1" x14ac:dyDescent="0.3">
      <c r="A1263" s="15" t="s">
        <v>1265</v>
      </c>
      <c r="B1263" s="16" t="s">
        <v>2159</v>
      </c>
      <c r="C1263" s="16" t="s">
        <v>2175</v>
      </c>
      <c r="D1263" s="17" t="s">
        <v>4</v>
      </c>
      <c r="E1263" s="17" t="s">
        <v>5</v>
      </c>
      <c r="F1263" s="4" t="s">
        <v>2187</v>
      </c>
      <c r="G1263" s="12">
        <v>12672676.619999995</v>
      </c>
      <c r="H1263" s="12">
        <v>29523139.390000001</v>
      </c>
      <c r="I1263" s="12">
        <v>44956231.880000003</v>
      </c>
      <c r="J1263" s="12">
        <v>-61806694.650000006</v>
      </c>
      <c r="K1263" s="25">
        <f t="shared" si="38"/>
        <v>0.42924556405042924</v>
      </c>
      <c r="L1263" s="13">
        <f t="shared" si="39"/>
        <v>0.17015015572646891</v>
      </c>
    </row>
    <row r="1264" spans="1:12" ht="12.75" customHeight="1" x14ac:dyDescent="0.3">
      <c r="A1264" s="15" t="s">
        <v>1266</v>
      </c>
      <c r="B1264" s="16" t="s">
        <v>2159</v>
      </c>
      <c r="C1264" s="16" t="s">
        <v>2175</v>
      </c>
      <c r="D1264" s="17" t="s">
        <v>4</v>
      </c>
      <c r="E1264" s="17" t="s">
        <v>5</v>
      </c>
      <c r="F1264" s="4" t="s">
        <v>2184</v>
      </c>
      <c r="G1264" s="12">
        <v>44982866.909999996</v>
      </c>
      <c r="H1264" s="12">
        <v>23185958.449999999</v>
      </c>
      <c r="I1264" s="12">
        <v>51928468.770000003</v>
      </c>
      <c r="J1264" s="12">
        <v>-30131560.310000006</v>
      </c>
      <c r="K1264" s="25">
        <f t="shared" si="38"/>
        <v>1.9400908962639842</v>
      </c>
      <c r="L1264" s="13">
        <f t="shared" si="39"/>
        <v>0.59885788356278435</v>
      </c>
    </row>
    <row r="1265" spans="1:12" ht="12.75" customHeight="1" x14ac:dyDescent="0.3">
      <c r="A1265" s="15" t="s">
        <v>1267</v>
      </c>
      <c r="B1265" s="16" t="s">
        <v>2158</v>
      </c>
      <c r="C1265" s="16" t="s">
        <v>2175</v>
      </c>
      <c r="D1265" s="17" t="s">
        <v>8</v>
      </c>
      <c r="E1265" s="17" t="s">
        <v>5</v>
      </c>
      <c r="F1265" s="4" t="s">
        <v>2184</v>
      </c>
      <c r="G1265" s="12">
        <v>54875751.75</v>
      </c>
      <c r="H1265" s="12">
        <v>29775014.439999998</v>
      </c>
      <c r="I1265" s="12">
        <v>35445561.799999997</v>
      </c>
      <c r="J1265" s="12">
        <v>-10344824.489999995</v>
      </c>
      <c r="K1265" s="25">
        <f t="shared" si="38"/>
        <v>1.8430134386863459</v>
      </c>
      <c r="L1265" s="13">
        <f t="shared" si="39"/>
        <v>0.84138710378864334</v>
      </c>
    </row>
    <row r="1266" spans="1:12" ht="12.75" customHeight="1" x14ac:dyDescent="0.3">
      <c r="A1266" s="15" t="s">
        <v>1268</v>
      </c>
      <c r="B1266" s="16" t="s">
        <v>2158</v>
      </c>
      <c r="C1266" s="16" t="s">
        <v>2175</v>
      </c>
      <c r="D1266" s="17" t="s">
        <v>8</v>
      </c>
      <c r="E1266" s="17" t="s">
        <v>5</v>
      </c>
      <c r="F1266" s="4" t="s">
        <v>2184</v>
      </c>
      <c r="G1266" s="12">
        <v>126104201.34</v>
      </c>
      <c r="H1266" s="12">
        <v>149958450.87</v>
      </c>
      <c r="I1266" s="12">
        <v>249857496.56999999</v>
      </c>
      <c r="J1266" s="12">
        <v>-273711746.10000002</v>
      </c>
      <c r="K1266" s="25">
        <f t="shared" si="38"/>
        <v>0.84092760766994445</v>
      </c>
      <c r="L1266" s="13">
        <f t="shared" si="39"/>
        <v>0.31540563138473693</v>
      </c>
    </row>
    <row r="1267" spans="1:12" ht="12.75" customHeight="1" x14ac:dyDescent="0.3">
      <c r="A1267" s="15" t="s">
        <v>1269</v>
      </c>
      <c r="B1267" s="16" t="s">
        <v>2169</v>
      </c>
      <c r="C1267" s="16" t="s">
        <v>2178</v>
      </c>
      <c r="D1267" s="17" t="s">
        <v>4</v>
      </c>
      <c r="E1267" s="17" t="s">
        <v>5</v>
      </c>
      <c r="F1267" s="4" t="s">
        <v>2184</v>
      </c>
      <c r="G1267" s="12">
        <v>35805167.100000001</v>
      </c>
      <c r="H1267" s="12">
        <v>27854072.809999999</v>
      </c>
      <c r="I1267" s="12">
        <v>33236812.370000001</v>
      </c>
      <c r="J1267" s="12">
        <v>-25285718.079999998</v>
      </c>
      <c r="K1267" s="25">
        <f t="shared" si="38"/>
        <v>1.2854553567170059</v>
      </c>
      <c r="L1267" s="13">
        <f t="shared" si="39"/>
        <v>0.58609671466541358</v>
      </c>
    </row>
    <row r="1268" spans="1:12" ht="12.75" customHeight="1" x14ac:dyDescent="0.3">
      <c r="A1268" s="15" t="s">
        <v>1270</v>
      </c>
      <c r="B1268" s="16" t="s">
        <v>2164</v>
      </c>
      <c r="C1268" s="16" t="s">
        <v>2178</v>
      </c>
      <c r="D1268" s="17" t="s">
        <v>8</v>
      </c>
      <c r="E1268" s="17" t="s">
        <v>15</v>
      </c>
      <c r="F1268" s="4" t="s">
        <v>2187</v>
      </c>
      <c r="G1268" s="12">
        <v>28899177.73</v>
      </c>
      <c r="H1268" s="12">
        <v>102550750.38</v>
      </c>
      <c r="I1268" s="12">
        <v>70876749.209999993</v>
      </c>
      <c r="J1268" s="12">
        <v>-144528321.85999998</v>
      </c>
      <c r="K1268" s="25">
        <f t="shared" si="38"/>
        <v>0.28180366913859339</v>
      </c>
      <c r="L1268" s="13">
        <f t="shared" si="39"/>
        <v>0.16663549782082171</v>
      </c>
    </row>
    <row r="1269" spans="1:12" ht="12.75" customHeight="1" x14ac:dyDescent="0.3">
      <c r="A1269" s="15" t="s">
        <v>1271</v>
      </c>
      <c r="B1269" s="16" t="s">
        <v>2169</v>
      </c>
      <c r="C1269" s="16" t="s">
        <v>2178</v>
      </c>
      <c r="D1269" s="17" t="s">
        <v>4</v>
      </c>
      <c r="E1269" s="17" t="s">
        <v>15</v>
      </c>
      <c r="F1269" s="4" t="s">
        <v>2184</v>
      </c>
      <c r="G1269" s="12">
        <v>45022005.969999999</v>
      </c>
      <c r="H1269" s="12">
        <v>72611877.299999997</v>
      </c>
      <c r="I1269" s="12">
        <v>40595174.729999997</v>
      </c>
      <c r="J1269" s="12">
        <v>-68185046.060000002</v>
      </c>
      <c r="K1269" s="25">
        <f t="shared" si="38"/>
        <v>0.62003638583794063</v>
      </c>
      <c r="L1269" s="13">
        <f t="shared" si="39"/>
        <v>0.39769612548579675</v>
      </c>
    </row>
    <row r="1270" spans="1:12" ht="12.75" customHeight="1" x14ac:dyDescent="0.3">
      <c r="A1270" s="15" t="s">
        <v>1272</v>
      </c>
      <c r="B1270" s="16" t="s">
        <v>2169</v>
      </c>
      <c r="C1270" s="16" t="s">
        <v>2178</v>
      </c>
      <c r="D1270" s="17" t="s">
        <v>4</v>
      </c>
      <c r="E1270" s="17" t="s">
        <v>5</v>
      </c>
      <c r="F1270" s="4" t="s">
        <v>2184</v>
      </c>
      <c r="G1270" s="12">
        <v>24350959.640000001</v>
      </c>
      <c r="H1270" s="12">
        <v>15232482.52</v>
      </c>
      <c r="I1270" s="12">
        <v>20644683.420000002</v>
      </c>
      <c r="J1270" s="12">
        <v>-11526206.300000001</v>
      </c>
      <c r="K1270" s="25">
        <f t="shared" si="38"/>
        <v>1.5986205536771561</v>
      </c>
      <c r="L1270" s="13">
        <f t="shared" si="39"/>
        <v>0.67873141598541775</v>
      </c>
    </row>
    <row r="1271" spans="1:12" ht="12.75" customHeight="1" x14ac:dyDescent="0.3">
      <c r="A1271" s="15" t="s">
        <v>1273</v>
      </c>
      <c r="B1271" s="16" t="s">
        <v>2159</v>
      </c>
      <c r="C1271" s="16" t="s">
        <v>2175</v>
      </c>
      <c r="D1271" s="17" t="s">
        <v>4</v>
      </c>
      <c r="E1271" s="17" t="s">
        <v>5</v>
      </c>
      <c r="F1271" s="4" t="s">
        <v>2184</v>
      </c>
      <c r="G1271" s="12">
        <v>72568978.920000002</v>
      </c>
      <c r="H1271" s="12">
        <v>20646433.800000001</v>
      </c>
      <c r="I1271" s="12">
        <v>17781822.890000001</v>
      </c>
      <c r="J1271" s="12">
        <v>34140722.230000004</v>
      </c>
      <c r="K1271" s="25">
        <f t="shared" si="38"/>
        <v>3.5148432713837487</v>
      </c>
      <c r="L1271" s="13">
        <f t="shared" si="39"/>
        <v>1.8884275574979252</v>
      </c>
    </row>
    <row r="1272" spans="1:12" ht="12.75" customHeight="1" x14ac:dyDescent="0.3">
      <c r="A1272" s="15" t="s">
        <v>1274</v>
      </c>
      <c r="B1272" s="16" t="s">
        <v>2169</v>
      </c>
      <c r="C1272" s="16" t="s">
        <v>2178</v>
      </c>
      <c r="D1272" s="17" t="s">
        <v>4</v>
      </c>
      <c r="E1272" s="17" t="s">
        <v>15</v>
      </c>
      <c r="F1272" s="4" t="s">
        <v>2184</v>
      </c>
      <c r="G1272" s="12">
        <v>17316475.91</v>
      </c>
      <c r="H1272" s="12">
        <v>39034743.829999998</v>
      </c>
      <c r="I1272" s="12">
        <v>32214201.73</v>
      </c>
      <c r="J1272" s="12">
        <v>-53932469.649999999</v>
      </c>
      <c r="K1272" s="25">
        <f t="shared" si="38"/>
        <v>0.44361699888219813</v>
      </c>
      <c r="L1272" s="13">
        <f t="shared" si="39"/>
        <v>0.24304185520075505</v>
      </c>
    </row>
    <row r="1273" spans="1:12" ht="12.75" customHeight="1" x14ac:dyDescent="0.3">
      <c r="A1273" s="15" t="s">
        <v>1275</v>
      </c>
      <c r="B1273" s="16" t="s">
        <v>2159</v>
      </c>
      <c r="C1273" s="16" t="s">
        <v>2175</v>
      </c>
      <c r="D1273" s="17" t="s">
        <v>4</v>
      </c>
      <c r="E1273" s="17" t="s">
        <v>5</v>
      </c>
      <c r="F1273" s="4" t="s">
        <v>2184</v>
      </c>
      <c r="G1273" s="12">
        <v>55321511.880000003</v>
      </c>
      <c r="H1273" s="12">
        <v>58342928.950000003</v>
      </c>
      <c r="I1273" s="12">
        <v>74052132.129999995</v>
      </c>
      <c r="J1273" s="12">
        <v>-77073549.199999988</v>
      </c>
      <c r="K1273" s="25">
        <f t="shared" si="38"/>
        <v>0.94821279760244193</v>
      </c>
      <c r="L1273" s="13">
        <f t="shared" si="39"/>
        <v>0.41785177958090036</v>
      </c>
    </row>
    <row r="1274" spans="1:12" ht="12.75" customHeight="1" x14ac:dyDescent="0.3">
      <c r="A1274" s="15" t="s">
        <v>1276</v>
      </c>
      <c r="B1274" s="16" t="s">
        <v>2172</v>
      </c>
      <c r="C1274" s="16" t="s">
        <v>2171</v>
      </c>
      <c r="D1274" s="17" t="s">
        <v>4</v>
      </c>
      <c r="E1274" s="17" t="s">
        <v>5</v>
      </c>
      <c r="F1274" s="4" t="s">
        <v>2184</v>
      </c>
      <c r="G1274" s="12">
        <v>25016150.149999999</v>
      </c>
      <c r="H1274" s="12">
        <v>15572549.76</v>
      </c>
      <c r="I1274" s="12">
        <v>40716552.509999998</v>
      </c>
      <c r="J1274" s="12">
        <v>-31272952.119999997</v>
      </c>
      <c r="K1274" s="25">
        <f t="shared" si="38"/>
        <v>1.6064260853580346</v>
      </c>
      <c r="L1274" s="13">
        <f t="shared" si="39"/>
        <v>0.44442261718806408</v>
      </c>
    </row>
    <row r="1275" spans="1:12" ht="12.75" customHeight="1" x14ac:dyDescent="0.3">
      <c r="A1275" s="15" t="s">
        <v>1277</v>
      </c>
      <c r="B1275" s="16" t="s">
        <v>2169</v>
      </c>
      <c r="C1275" s="16" t="s">
        <v>2178</v>
      </c>
      <c r="D1275" s="17" t="s">
        <v>4</v>
      </c>
      <c r="E1275" s="17" t="s">
        <v>5</v>
      </c>
      <c r="F1275" s="4" t="s">
        <v>2184</v>
      </c>
      <c r="G1275" s="12">
        <v>34940862.590000004</v>
      </c>
      <c r="H1275" s="12">
        <v>11258136.880000001</v>
      </c>
      <c r="I1275" s="12">
        <v>19548777.41</v>
      </c>
      <c r="J1275" s="12">
        <v>4133948.3000000007</v>
      </c>
      <c r="K1275" s="25">
        <f t="shared" si="38"/>
        <v>3.103609679153235</v>
      </c>
      <c r="L1275" s="13">
        <f t="shared" si="39"/>
        <v>1.1341889765747131</v>
      </c>
    </row>
    <row r="1276" spans="1:12" ht="12.75" customHeight="1" x14ac:dyDescent="0.3">
      <c r="A1276" s="15" t="s">
        <v>1278</v>
      </c>
      <c r="B1276" s="16" t="s">
        <v>2164</v>
      </c>
      <c r="C1276" s="16" t="s">
        <v>2178</v>
      </c>
      <c r="D1276" s="17" t="s">
        <v>4</v>
      </c>
      <c r="E1276" s="17" t="s">
        <v>5</v>
      </c>
      <c r="F1276" s="4" t="s">
        <v>2184</v>
      </c>
      <c r="G1276" s="12">
        <v>34973653.579999998</v>
      </c>
      <c r="H1276" s="12">
        <v>34528139.32</v>
      </c>
      <c r="I1276" s="12">
        <v>28909137.350000001</v>
      </c>
      <c r="J1276" s="12">
        <v>-28463623.090000004</v>
      </c>
      <c r="K1276" s="25">
        <f t="shared" si="38"/>
        <v>1.0129029327607566</v>
      </c>
      <c r="L1276" s="13">
        <f t="shared" si="39"/>
        <v>0.55131076578101779</v>
      </c>
    </row>
    <row r="1277" spans="1:12" ht="12.75" customHeight="1" x14ac:dyDescent="0.3">
      <c r="A1277" s="15" t="s">
        <v>1279</v>
      </c>
      <c r="B1277" s="16" t="s">
        <v>2172</v>
      </c>
      <c r="C1277" s="16" t="s">
        <v>2171</v>
      </c>
      <c r="D1277" s="17" t="s">
        <v>4</v>
      </c>
      <c r="E1277" s="17" t="s">
        <v>5</v>
      </c>
      <c r="F1277" s="4" t="s">
        <v>2184</v>
      </c>
      <c r="G1277" s="12">
        <v>28228800.940000001</v>
      </c>
      <c r="H1277" s="12">
        <v>17455456.620000001</v>
      </c>
      <c r="I1277" s="12">
        <v>46454045.890000001</v>
      </c>
      <c r="J1277" s="12">
        <v>-35680701.57</v>
      </c>
      <c r="K1277" s="25">
        <f t="shared" si="38"/>
        <v>1.6171906329655212</v>
      </c>
      <c r="L1277" s="13">
        <f t="shared" si="39"/>
        <v>0.44169958818851707</v>
      </c>
    </row>
    <row r="1278" spans="1:12" ht="12.75" customHeight="1" x14ac:dyDescent="0.3">
      <c r="A1278" s="15" t="s">
        <v>1280</v>
      </c>
      <c r="B1278" s="16" t="s">
        <v>2155</v>
      </c>
      <c r="C1278" s="16" t="s">
        <v>2175</v>
      </c>
      <c r="D1278" s="17" t="s">
        <v>4</v>
      </c>
      <c r="E1278" s="17" t="s">
        <v>15</v>
      </c>
      <c r="F1278" s="4" t="s">
        <v>2184</v>
      </c>
      <c r="G1278" s="12">
        <v>30977745.850000001</v>
      </c>
      <c r="H1278" s="12">
        <v>87763024.879999995</v>
      </c>
      <c r="I1278" s="12">
        <v>129558204.92</v>
      </c>
      <c r="J1278" s="12">
        <v>-186343483.94999999</v>
      </c>
      <c r="K1278" s="25">
        <f t="shared" si="38"/>
        <v>0.35297035274657462</v>
      </c>
      <c r="L1278" s="13">
        <f t="shared" si="39"/>
        <v>0.14254357882342519</v>
      </c>
    </row>
    <row r="1279" spans="1:12" ht="12.75" customHeight="1" x14ac:dyDescent="0.3">
      <c r="A1279" s="15" t="s">
        <v>1281</v>
      </c>
      <c r="B1279" s="16" t="s">
        <v>2164</v>
      </c>
      <c r="C1279" s="16" t="s">
        <v>2178</v>
      </c>
      <c r="D1279" s="17" t="s">
        <v>8</v>
      </c>
      <c r="E1279" s="17" t="s">
        <v>15</v>
      </c>
      <c r="F1279" s="4" t="s">
        <v>2184</v>
      </c>
      <c r="G1279" s="12">
        <v>46889001.280000001</v>
      </c>
      <c r="H1279" s="12">
        <v>214871060.19</v>
      </c>
      <c r="I1279" s="12">
        <v>92135909.340000004</v>
      </c>
      <c r="J1279" s="12">
        <v>-260117968.25</v>
      </c>
      <c r="K1279" s="25">
        <f t="shared" si="38"/>
        <v>0.21821924850437441</v>
      </c>
      <c r="L1279" s="13">
        <f t="shared" si="39"/>
        <v>0.15272943592056831</v>
      </c>
    </row>
    <row r="1280" spans="1:12" ht="12.75" customHeight="1" x14ac:dyDescent="0.3">
      <c r="A1280" s="15" t="s">
        <v>1282</v>
      </c>
      <c r="B1280" s="16" t="s">
        <v>2169</v>
      </c>
      <c r="C1280" s="16" t="s">
        <v>2178</v>
      </c>
      <c r="D1280" s="17" t="s">
        <v>4</v>
      </c>
      <c r="E1280" s="17" t="s">
        <v>5</v>
      </c>
      <c r="F1280" s="4" t="s">
        <v>2184</v>
      </c>
      <c r="G1280" s="12">
        <v>31497096.43</v>
      </c>
      <c r="H1280" s="12">
        <v>16107956.710000001</v>
      </c>
      <c r="I1280" s="12">
        <v>30896067.190000001</v>
      </c>
      <c r="J1280" s="12">
        <v>-15506927.470000003</v>
      </c>
      <c r="K1280" s="25">
        <f t="shared" si="38"/>
        <v>1.955375035894295</v>
      </c>
      <c r="L1280" s="13">
        <f t="shared" si="39"/>
        <v>0.67009361787853217</v>
      </c>
    </row>
    <row r="1281" spans="1:12" ht="12.75" customHeight="1" x14ac:dyDescent="0.3">
      <c r="A1281" s="15" t="s">
        <v>1283</v>
      </c>
      <c r="B1281" s="16" t="s">
        <v>2165</v>
      </c>
      <c r="C1281" s="16" t="s">
        <v>2171</v>
      </c>
      <c r="D1281" s="17" t="s">
        <v>8</v>
      </c>
      <c r="E1281" s="17" t="s">
        <v>15</v>
      </c>
      <c r="F1281" s="4" t="s">
        <v>2184</v>
      </c>
      <c r="G1281" s="12">
        <v>87040339.450000003</v>
      </c>
      <c r="H1281" s="12">
        <v>195669460.75</v>
      </c>
      <c r="I1281" s="12">
        <v>140815915.94999999</v>
      </c>
      <c r="J1281" s="12">
        <v>-249445037.25</v>
      </c>
      <c r="K1281" s="25">
        <f t="shared" si="38"/>
        <v>0.44483354283481358</v>
      </c>
      <c r="L1281" s="13">
        <f t="shared" si="39"/>
        <v>0.25867495432826043</v>
      </c>
    </row>
    <row r="1282" spans="1:12" ht="12.75" customHeight="1" x14ac:dyDescent="0.3">
      <c r="A1282" s="15" t="s">
        <v>1284</v>
      </c>
      <c r="B1282" s="16" t="s">
        <v>2172</v>
      </c>
      <c r="C1282" s="16" t="s">
        <v>2171</v>
      </c>
      <c r="D1282" s="17" t="s">
        <v>4</v>
      </c>
      <c r="E1282" s="17" t="s">
        <v>15</v>
      </c>
      <c r="F1282" s="4" t="s">
        <v>2184</v>
      </c>
      <c r="G1282" s="12">
        <v>8891606.8900000006</v>
      </c>
      <c r="H1282" s="12">
        <v>28361881.98</v>
      </c>
      <c r="I1282" s="12">
        <v>7721810.8300000001</v>
      </c>
      <c r="J1282" s="12">
        <v>-27192085.920000002</v>
      </c>
      <c r="K1282" s="25">
        <f t="shared" si="38"/>
        <v>0.31350553169462136</v>
      </c>
      <c r="L1282" s="13">
        <f t="shared" si="39"/>
        <v>0.24641621180013587</v>
      </c>
    </row>
    <row r="1283" spans="1:12" ht="12.75" customHeight="1" x14ac:dyDescent="0.3">
      <c r="A1283" s="15" t="s">
        <v>1285</v>
      </c>
      <c r="B1283" s="16" t="s">
        <v>2169</v>
      </c>
      <c r="C1283" s="16" t="s">
        <v>2178</v>
      </c>
      <c r="D1283" s="17" t="s">
        <v>4</v>
      </c>
      <c r="E1283" s="17" t="s">
        <v>5</v>
      </c>
      <c r="F1283" s="4" t="s">
        <v>2184</v>
      </c>
      <c r="G1283" s="12">
        <v>56170007.280000001</v>
      </c>
      <c r="H1283" s="12">
        <v>57383111.5</v>
      </c>
      <c r="I1283" s="12">
        <v>76044329.049999997</v>
      </c>
      <c r="J1283" s="12">
        <v>-77257433.269999996</v>
      </c>
      <c r="K1283" s="25">
        <f t="shared" si="38"/>
        <v>0.97885956009896746</v>
      </c>
      <c r="L1283" s="13">
        <f t="shared" si="39"/>
        <v>0.42097792664284156</v>
      </c>
    </row>
    <row r="1284" spans="1:12" ht="12.75" customHeight="1" x14ac:dyDescent="0.3">
      <c r="A1284" s="15" t="s">
        <v>1286</v>
      </c>
      <c r="B1284" s="16" t="s">
        <v>2165</v>
      </c>
      <c r="C1284" s="16" t="s">
        <v>2171</v>
      </c>
      <c r="D1284" s="17" t="s">
        <v>89</v>
      </c>
      <c r="E1284" s="17" t="s">
        <v>15</v>
      </c>
      <c r="F1284" s="4" t="s">
        <v>2184</v>
      </c>
      <c r="G1284" s="12">
        <v>18081878.32</v>
      </c>
      <c r="H1284" s="12">
        <v>2001020412.01</v>
      </c>
      <c r="I1284" s="12">
        <v>1292759034.71</v>
      </c>
      <c r="J1284" s="12">
        <v>-3275697568.4000001</v>
      </c>
      <c r="K1284" s="25">
        <f t="shared" si="38"/>
        <v>9.0363287707979842E-3</v>
      </c>
      <c r="L1284" s="13">
        <f t="shared" si="39"/>
        <v>5.4897052496961302E-3</v>
      </c>
    </row>
    <row r="1285" spans="1:12" ht="12.75" customHeight="1" x14ac:dyDescent="0.3">
      <c r="A1285" s="15" t="s">
        <v>1287</v>
      </c>
      <c r="B1285" s="16" t="s">
        <v>2159</v>
      </c>
      <c r="C1285" s="16" t="s">
        <v>2175</v>
      </c>
      <c r="D1285" s="17" t="s">
        <v>4</v>
      </c>
      <c r="E1285" s="17" t="s">
        <v>5</v>
      </c>
      <c r="F1285" s="4" t="s">
        <v>2184</v>
      </c>
      <c r="G1285" s="12">
        <v>20690678.690000001</v>
      </c>
      <c r="H1285" s="12">
        <v>10343790.140000001</v>
      </c>
      <c r="I1285" s="12">
        <v>21420216.66</v>
      </c>
      <c r="J1285" s="12">
        <v>-11073328.109999999</v>
      </c>
      <c r="K1285" s="25">
        <f t="shared" si="38"/>
        <v>2.0002995430067765</v>
      </c>
      <c r="L1285" s="13">
        <f t="shared" si="39"/>
        <v>0.65138755385230562</v>
      </c>
    </row>
    <row r="1286" spans="1:12" ht="12.75" customHeight="1" x14ac:dyDescent="0.3">
      <c r="A1286" s="15" t="s">
        <v>1288</v>
      </c>
      <c r="B1286" s="16" t="s">
        <v>2164</v>
      </c>
      <c r="C1286" s="16" t="s">
        <v>2178</v>
      </c>
      <c r="D1286" s="17" t="s">
        <v>4</v>
      </c>
      <c r="E1286" s="17" t="s">
        <v>15</v>
      </c>
      <c r="F1286" s="4" t="s">
        <v>2186</v>
      </c>
      <c r="G1286" s="12">
        <v>21712683.130000003</v>
      </c>
      <c r="H1286" s="12">
        <v>37344717.229999997</v>
      </c>
      <c r="I1286" s="12">
        <v>50131482.420000002</v>
      </c>
      <c r="J1286" s="12">
        <v>-65763516.519999996</v>
      </c>
      <c r="K1286" s="25">
        <f t="shared" ref="K1286:K1349" si="40">IFERROR(IF(OR(G1286=0,J1286=0),"",G1286/H1286),"")</f>
        <v>0.58141243904124762</v>
      </c>
      <c r="L1286" s="13">
        <f t="shared" ref="L1286:L1349" si="41">IFERROR(IF(OR(G1286=0,J1286=0),"",G1286/(H1286+I1286)),"")</f>
        <v>0.24821246484042933</v>
      </c>
    </row>
    <row r="1287" spans="1:12" ht="12.75" customHeight="1" x14ac:dyDescent="0.3">
      <c r="A1287" s="15" t="s">
        <v>1289</v>
      </c>
      <c r="B1287" s="16" t="s">
        <v>2172</v>
      </c>
      <c r="C1287" s="16" t="s">
        <v>2171</v>
      </c>
      <c r="D1287" s="17" t="s">
        <v>4</v>
      </c>
      <c r="E1287" s="17" t="s">
        <v>15</v>
      </c>
      <c r="F1287" s="4" t="s">
        <v>2184</v>
      </c>
      <c r="G1287" s="12">
        <v>9771681.5700000003</v>
      </c>
      <c r="H1287" s="12">
        <v>37883454.700000003</v>
      </c>
      <c r="I1287" s="12">
        <v>27327761.100000001</v>
      </c>
      <c r="J1287" s="12">
        <v>-55439534.230000004</v>
      </c>
      <c r="K1287" s="25">
        <f t="shared" si="40"/>
        <v>0.25794061411194369</v>
      </c>
      <c r="L1287" s="13">
        <f t="shared" si="41"/>
        <v>0.14984663987816646</v>
      </c>
    </row>
    <row r="1288" spans="1:12" ht="12.75" customHeight="1" x14ac:dyDescent="0.3">
      <c r="A1288" s="15" t="s">
        <v>1290</v>
      </c>
      <c r="B1288" s="16" t="s">
        <v>2167</v>
      </c>
      <c r="C1288" s="16" t="s">
        <v>2176</v>
      </c>
      <c r="D1288" s="17" t="s">
        <v>8</v>
      </c>
      <c r="E1288" s="17" t="s">
        <v>5</v>
      </c>
      <c r="F1288" s="4" t="s">
        <v>2184</v>
      </c>
      <c r="G1288" s="12">
        <v>85288456.030000001</v>
      </c>
      <c r="H1288" s="12">
        <v>36220303.899999999</v>
      </c>
      <c r="I1288" s="12">
        <v>77573329.370000005</v>
      </c>
      <c r="J1288" s="12">
        <v>-28505177.240000002</v>
      </c>
      <c r="K1288" s="25">
        <f t="shared" si="40"/>
        <v>2.3547139821209506</v>
      </c>
      <c r="L1288" s="13">
        <f t="shared" si="41"/>
        <v>0.74950112391292301</v>
      </c>
    </row>
    <row r="1289" spans="1:12" ht="12.75" customHeight="1" x14ac:dyDescent="0.3">
      <c r="A1289" s="15" t="s">
        <v>1291</v>
      </c>
      <c r="B1289" s="16" t="s">
        <v>2159</v>
      </c>
      <c r="C1289" s="16" t="s">
        <v>2175</v>
      </c>
      <c r="D1289" s="17" t="s">
        <v>4</v>
      </c>
      <c r="E1289" s="17" t="s">
        <v>5</v>
      </c>
      <c r="F1289" s="4" t="s">
        <v>2184</v>
      </c>
      <c r="G1289" s="12">
        <v>18756171.210000001</v>
      </c>
      <c r="H1289" s="12">
        <v>6452672.3399999999</v>
      </c>
      <c r="I1289" s="12">
        <v>27907981.190000001</v>
      </c>
      <c r="J1289" s="12">
        <v>-15604482.32</v>
      </c>
      <c r="K1289" s="25">
        <f t="shared" si="40"/>
        <v>2.9067292156973217</v>
      </c>
      <c r="L1289" s="13">
        <f t="shared" si="41"/>
        <v>0.54586188803493341</v>
      </c>
    </row>
    <row r="1290" spans="1:12" ht="12.75" customHeight="1" x14ac:dyDescent="0.3">
      <c r="A1290" s="15" t="s">
        <v>1292</v>
      </c>
      <c r="B1290" s="16" t="s">
        <v>2159</v>
      </c>
      <c r="C1290" s="16" t="s">
        <v>2175</v>
      </c>
      <c r="D1290" s="17" t="s">
        <v>4</v>
      </c>
      <c r="E1290" s="17" t="s">
        <v>5</v>
      </c>
      <c r="F1290" s="4" t="s">
        <v>2184</v>
      </c>
      <c r="G1290" s="12">
        <v>28843154.300000001</v>
      </c>
      <c r="H1290" s="12">
        <v>26579893.390000001</v>
      </c>
      <c r="I1290" s="12">
        <v>34278262.799999997</v>
      </c>
      <c r="J1290" s="12">
        <v>-32015001.889999997</v>
      </c>
      <c r="K1290" s="25">
        <f t="shared" si="40"/>
        <v>1.085149359961372</v>
      </c>
      <c r="L1290" s="13">
        <f t="shared" si="41"/>
        <v>0.47394065324541346</v>
      </c>
    </row>
    <row r="1291" spans="1:12" ht="12.75" customHeight="1" x14ac:dyDescent="0.3">
      <c r="A1291" s="15" t="s">
        <v>1293</v>
      </c>
      <c r="B1291" s="16" t="s">
        <v>2159</v>
      </c>
      <c r="C1291" s="16" t="s">
        <v>2175</v>
      </c>
      <c r="D1291" s="17" t="s">
        <v>8</v>
      </c>
      <c r="E1291" s="17" t="s">
        <v>5</v>
      </c>
      <c r="F1291" s="4" t="s">
        <v>2184</v>
      </c>
      <c r="G1291" s="12">
        <v>134006384.28</v>
      </c>
      <c r="H1291" s="12">
        <v>71038409.370000005</v>
      </c>
      <c r="I1291" s="12">
        <v>131404706.29000001</v>
      </c>
      <c r="J1291" s="12">
        <v>-68436731.38000001</v>
      </c>
      <c r="K1291" s="25">
        <f t="shared" si="40"/>
        <v>1.8863933675940638</v>
      </c>
      <c r="L1291" s="13">
        <f t="shared" si="41"/>
        <v>0.66194586979713144</v>
      </c>
    </row>
    <row r="1292" spans="1:12" ht="12.75" customHeight="1" x14ac:dyDescent="0.3">
      <c r="A1292" s="15" t="s">
        <v>1294</v>
      </c>
      <c r="B1292" s="16" t="s">
        <v>2159</v>
      </c>
      <c r="C1292" s="16" t="s">
        <v>2175</v>
      </c>
      <c r="D1292" s="17" t="s">
        <v>4</v>
      </c>
      <c r="E1292" s="17" t="s">
        <v>5</v>
      </c>
      <c r="F1292" s="4" t="s">
        <v>2184</v>
      </c>
      <c r="G1292" s="12">
        <v>20112446.620000001</v>
      </c>
      <c r="H1292" s="12">
        <v>10181517.699999999</v>
      </c>
      <c r="I1292" s="12">
        <v>21256894.440000001</v>
      </c>
      <c r="J1292" s="12">
        <v>-11325965.52</v>
      </c>
      <c r="K1292" s="25">
        <f t="shared" si="40"/>
        <v>1.9753878756209404</v>
      </c>
      <c r="L1292" s="13">
        <f t="shared" si="41"/>
        <v>0.63974117173718048</v>
      </c>
    </row>
    <row r="1293" spans="1:12" ht="12.75" customHeight="1" x14ac:dyDescent="0.3">
      <c r="A1293" s="15" t="s">
        <v>1295</v>
      </c>
      <c r="B1293" s="16" t="s">
        <v>2159</v>
      </c>
      <c r="C1293" s="16" t="s">
        <v>2175</v>
      </c>
      <c r="D1293" s="17" t="s">
        <v>4</v>
      </c>
      <c r="E1293" s="17" t="s">
        <v>5</v>
      </c>
      <c r="F1293" s="4" t="s">
        <v>2184</v>
      </c>
      <c r="G1293" s="12">
        <v>91844181.780000001</v>
      </c>
      <c r="H1293" s="12">
        <v>102345513.29000001</v>
      </c>
      <c r="I1293" s="12">
        <v>66094977.689999998</v>
      </c>
      <c r="J1293" s="12">
        <v>-76596309.200000003</v>
      </c>
      <c r="K1293" s="25">
        <f t="shared" si="40"/>
        <v>0.89739333779836472</v>
      </c>
      <c r="L1293" s="13">
        <f t="shared" si="41"/>
        <v>0.54526189781116963</v>
      </c>
    </row>
    <row r="1294" spans="1:12" ht="12.75" customHeight="1" x14ac:dyDescent="0.3">
      <c r="A1294" s="15" t="s">
        <v>1296</v>
      </c>
      <c r="B1294" s="16" t="s">
        <v>2164</v>
      </c>
      <c r="C1294" s="16" t="s">
        <v>2178</v>
      </c>
      <c r="D1294" s="17" t="s">
        <v>4</v>
      </c>
      <c r="E1294" s="17" t="s">
        <v>15</v>
      </c>
      <c r="F1294" s="4" t="s">
        <v>2184</v>
      </c>
      <c r="G1294" s="12">
        <v>12667124.34</v>
      </c>
      <c r="H1294" s="12">
        <v>40243134.009999998</v>
      </c>
      <c r="I1294" s="12">
        <v>7367554.9800000004</v>
      </c>
      <c r="J1294" s="12">
        <v>-34943564.649999999</v>
      </c>
      <c r="K1294" s="25">
        <f t="shared" si="40"/>
        <v>0.31476485745002741</v>
      </c>
      <c r="L1294" s="13">
        <f t="shared" si="41"/>
        <v>0.26605631232643084</v>
      </c>
    </row>
    <row r="1295" spans="1:12" ht="12.75" customHeight="1" x14ac:dyDescent="0.3">
      <c r="A1295" s="15" t="s">
        <v>1297</v>
      </c>
      <c r="B1295" s="16" t="s">
        <v>2152</v>
      </c>
      <c r="C1295" s="16" t="s">
        <v>2177</v>
      </c>
      <c r="D1295" s="17" t="s">
        <v>8</v>
      </c>
      <c r="E1295" s="17" t="s">
        <v>5</v>
      </c>
      <c r="F1295" s="4" t="s">
        <v>2184</v>
      </c>
      <c r="G1295" s="12">
        <v>47002936.359999999</v>
      </c>
      <c r="H1295" s="12">
        <v>40296101.170000002</v>
      </c>
      <c r="I1295" s="12">
        <v>98432238.129999995</v>
      </c>
      <c r="J1295" s="12">
        <v>-91725402.939999998</v>
      </c>
      <c r="K1295" s="25">
        <f t="shared" si="40"/>
        <v>1.1664388115789515</v>
      </c>
      <c r="L1295" s="13">
        <f t="shared" si="41"/>
        <v>0.33881279482742283</v>
      </c>
    </row>
    <row r="1296" spans="1:12" ht="12.75" customHeight="1" x14ac:dyDescent="0.3">
      <c r="A1296" s="15" t="s">
        <v>1298</v>
      </c>
      <c r="B1296" s="16" t="s">
        <v>2169</v>
      </c>
      <c r="C1296" s="16" t="s">
        <v>2178</v>
      </c>
      <c r="D1296" s="17" t="s">
        <v>4</v>
      </c>
      <c r="E1296" s="17" t="s">
        <v>5</v>
      </c>
      <c r="F1296" s="4" t="s">
        <v>2184</v>
      </c>
      <c r="G1296" s="12">
        <v>23815846.25</v>
      </c>
      <c r="H1296" s="12">
        <v>19288104.440000001</v>
      </c>
      <c r="I1296" s="12">
        <v>22773398.960000001</v>
      </c>
      <c r="J1296" s="12">
        <v>-18245657.150000002</v>
      </c>
      <c r="K1296" s="25">
        <f t="shared" si="40"/>
        <v>1.2347427049705459</v>
      </c>
      <c r="L1296" s="13">
        <f t="shared" si="41"/>
        <v>0.5662148122361218</v>
      </c>
    </row>
    <row r="1297" spans="1:12" ht="12.75" customHeight="1" x14ac:dyDescent="0.3">
      <c r="A1297" s="15" t="s">
        <v>1299</v>
      </c>
      <c r="B1297" s="16" t="s">
        <v>2169</v>
      </c>
      <c r="C1297" s="16" t="s">
        <v>2178</v>
      </c>
      <c r="D1297" s="17" t="s">
        <v>4</v>
      </c>
      <c r="E1297" s="17" t="s">
        <v>15</v>
      </c>
      <c r="F1297" s="4" t="s">
        <v>2184</v>
      </c>
      <c r="G1297" s="12">
        <v>43607181.990000002</v>
      </c>
      <c r="H1297" s="12">
        <v>35544975.439999998</v>
      </c>
      <c r="I1297" s="12">
        <v>51662548.420000002</v>
      </c>
      <c r="J1297" s="12">
        <v>-43600341.869999997</v>
      </c>
      <c r="K1297" s="25">
        <f t="shared" si="40"/>
        <v>1.2268170522050024</v>
      </c>
      <c r="L1297" s="13">
        <f t="shared" si="41"/>
        <v>0.50003921748776503</v>
      </c>
    </row>
    <row r="1298" spans="1:12" ht="12.75" customHeight="1" x14ac:dyDescent="0.3">
      <c r="A1298" s="15" t="s">
        <v>1300</v>
      </c>
      <c r="B1298" s="16" t="s">
        <v>2161</v>
      </c>
      <c r="C1298" s="16" t="s">
        <v>2177</v>
      </c>
      <c r="D1298" s="17" t="s">
        <v>4</v>
      </c>
      <c r="E1298" s="17" t="s">
        <v>15</v>
      </c>
      <c r="F1298" s="4" t="s">
        <v>2190</v>
      </c>
      <c r="G1298" s="12">
        <v>0</v>
      </c>
      <c r="H1298" s="12">
        <v>26617733.370000001</v>
      </c>
      <c r="I1298" s="12">
        <v>21915413.109999999</v>
      </c>
      <c r="J1298" s="12">
        <v>-48533146.480000004</v>
      </c>
      <c r="K1298" s="25" t="str">
        <f t="shared" si="40"/>
        <v/>
      </c>
      <c r="L1298" s="13" t="str">
        <f t="shared" si="41"/>
        <v/>
      </c>
    </row>
    <row r="1299" spans="1:12" ht="12.75" customHeight="1" x14ac:dyDescent="0.3">
      <c r="A1299" s="15" t="s">
        <v>1301</v>
      </c>
      <c r="B1299" s="16" t="s">
        <v>2157</v>
      </c>
      <c r="C1299" s="16" t="s">
        <v>2171</v>
      </c>
      <c r="D1299" s="17" t="s">
        <v>4</v>
      </c>
      <c r="E1299" s="17" t="s">
        <v>15</v>
      </c>
      <c r="F1299" s="4" t="s">
        <v>2187</v>
      </c>
      <c r="G1299" s="12">
        <v>34893404.669999987</v>
      </c>
      <c r="H1299" s="12">
        <v>57191458.200000003</v>
      </c>
      <c r="I1299" s="12">
        <v>69466452.959999993</v>
      </c>
      <c r="J1299" s="12">
        <v>-91764506.49000001</v>
      </c>
      <c r="K1299" s="25">
        <f t="shared" si="40"/>
        <v>0.61011566706302278</v>
      </c>
      <c r="L1299" s="13">
        <f t="shared" si="41"/>
        <v>0.27549329015793622</v>
      </c>
    </row>
    <row r="1300" spans="1:12" ht="12.75" customHeight="1" x14ac:dyDescent="0.3">
      <c r="A1300" s="15" t="s">
        <v>1302</v>
      </c>
      <c r="B1300" s="16" t="s">
        <v>2169</v>
      </c>
      <c r="C1300" s="16" t="s">
        <v>2178</v>
      </c>
      <c r="D1300" s="17" t="s">
        <v>8</v>
      </c>
      <c r="E1300" s="17" t="s">
        <v>15</v>
      </c>
      <c r="F1300" s="4" t="s">
        <v>2184</v>
      </c>
      <c r="G1300" s="12">
        <v>169622784.22999999</v>
      </c>
      <c r="H1300" s="12">
        <v>205676553.75</v>
      </c>
      <c r="I1300" s="12">
        <v>159729691.65000001</v>
      </c>
      <c r="J1300" s="12">
        <v>-195783461.17000002</v>
      </c>
      <c r="K1300" s="25">
        <f t="shared" si="40"/>
        <v>0.82470646817710003</v>
      </c>
      <c r="L1300" s="13">
        <f t="shared" si="41"/>
        <v>0.46420329801511379</v>
      </c>
    </row>
    <row r="1301" spans="1:12" ht="12.75" customHeight="1" x14ac:dyDescent="0.3">
      <c r="A1301" s="15" t="s">
        <v>1303</v>
      </c>
      <c r="B1301" s="16" t="s">
        <v>2164</v>
      </c>
      <c r="C1301" s="16" t="s">
        <v>2178</v>
      </c>
      <c r="D1301" s="17" t="s">
        <v>4</v>
      </c>
      <c r="E1301" s="17" t="s">
        <v>5</v>
      </c>
      <c r="F1301" s="4" t="s">
        <v>2184</v>
      </c>
      <c r="G1301" s="12">
        <v>51036708.979999997</v>
      </c>
      <c r="H1301" s="12">
        <v>66638761.960000001</v>
      </c>
      <c r="I1301" s="12">
        <v>33614790.579999998</v>
      </c>
      <c r="J1301" s="12">
        <v>-49216843.560000002</v>
      </c>
      <c r="K1301" s="25">
        <f t="shared" si="40"/>
        <v>0.76587120587016377</v>
      </c>
      <c r="L1301" s="13">
        <f t="shared" si="41"/>
        <v>0.50907631387563002</v>
      </c>
    </row>
    <row r="1302" spans="1:12" ht="12.75" customHeight="1" x14ac:dyDescent="0.3">
      <c r="A1302" s="15" t="s">
        <v>1304</v>
      </c>
      <c r="B1302" s="16" t="s">
        <v>2157</v>
      </c>
      <c r="C1302" s="16" t="s">
        <v>2171</v>
      </c>
      <c r="D1302" s="17" t="s">
        <v>8</v>
      </c>
      <c r="E1302" s="17" t="s">
        <v>15</v>
      </c>
      <c r="F1302" s="4" t="s">
        <v>2184</v>
      </c>
      <c r="G1302" s="12">
        <v>55970736.140000001</v>
      </c>
      <c r="H1302" s="12">
        <v>89529488.460000008</v>
      </c>
      <c r="I1302" s="12">
        <v>36950950.840000004</v>
      </c>
      <c r="J1302" s="12">
        <v>-70509703.160000011</v>
      </c>
      <c r="K1302" s="25">
        <f t="shared" si="40"/>
        <v>0.62516537403211692</v>
      </c>
      <c r="L1302" s="13">
        <f t="shared" si="41"/>
        <v>0.4425248398073835</v>
      </c>
    </row>
    <row r="1303" spans="1:12" ht="12.75" customHeight="1" x14ac:dyDescent="0.3">
      <c r="A1303" s="15" t="s">
        <v>1305</v>
      </c>
      <c r="B1303" s="16" t="s">
        <v>2155</v>
      </c>
      <c r="C1303" s="16" t="s">
        <v>2175</v>
      </c>
      <c r="D1303" s="17" t="s">
        <v>4</v>
      </c>
      <c r="E1303" s="17" t="s">
        <v>5</v>
      </c>
      <c r="F1303" s="4" t="s">
        <v>2184</v>
      </c>
      <c r="G1303" s="12">
        <v>4879135.0199999996</v>
      </c>
      <c r="H1303" s="12">
        <v>21867347.829999998</v>
      </c>
      <c r="I1303" s="12">
        <v>34890486.850000001</v>
      </c>
      <c r="J1303" s="12">
        <v>-51878699.659999996</v>
      </c>
      <c r="K1303" s="25">
        <f t="shared" si="40"/>
        <v>0.22312422420547376</v>
      </c>
      <c r="L1303" s="13">
        <f t="shared" si="41"/>
        <v>8.596407962897995E-2</v>
      </c>
    </row>
    <row r="1304" spans="1:12" ht="12.75" customHeight="1" x14ac:dyDescent="0.3">
      <c r="A1304" s="15" t="s">
        <v>1306</v>
      </c>
      <c r="B1304" s="16" t="s">
        <v>2169</v>
      </c>
      <c r="C1304" s="16" t="s">
        <v>2178</v>
      </c>
      <c r="D1304" s="17" t="s">
        <v>4</v>
      </c>
      <c r="E1304" s="17" t="s">
        <v>15</v>
      </c>
      <c r="F1304" s="4" t="s">
        <v>2184</v>
      </c>
      <c r="G1304" s="12">
        <v>25603888.390000001</v>
      </c>
      <c r="H1304" s="12">
        <v>40990386.380000003</v>
      </c>
      <c r="I1304" s="12">
        <v>27721530.030000001</v>
      </c>
      <c r="J1304" s="12">
        <v>-43108028.020000003</v>
      </c>
      <c r="K1304" s="25">
        <f t="shared" si="40"/>
        <v>0.62463154537359111</v>
      </c>
      <c r="L1304" s="13">
        <f t="shared" si="41"/>
        <v>0.37262660871257164</v>
      </c>
    </row>
    <row r="1305" spans="1:12" ht="12.75" customHeight="1" x14ac:dyDescent="0.3">
      <c r="A1305" s="15" t="s">
        <v>1307</v>
      </c>
      <c r="B1305" s="16" t="s">
        <v>2159</v>
      </c>
      <c r="C1305" s="16" t="s">
        <v>2175</v>
      </c>
      <c r="D1305" s="17" t="s">
        <v>4</v>
      </c>
      <c r="E1305" s="17" t="s">
        <v>5</v>
      </c>
      <c r="F1305" s="4" t="s">
        <v>2184</v>
      </c>
      <c r="G1305" s="12">
        <v>16196080.84</v>
      </c>
      <c r="H1305" s="12">
        <v>18184530.050000001</v>
      </c>
      <c r="I1305" s="12">
        <v>12238058.800000001</v>
      </c>
      <c r="J1305" s="12">
        <v>-14226508.010000002</v>
      </c>
      <c r="K1305" s="25">
        <f t="shared" si="40"/>
        <v>0.89065160306411106</v>
      </c>
      <c r="L1305" s="13">
        <f t="shared" si="41"/>
        <v>0.5323702371239849</v>
      </c>
    </row>
    <row r="1306" spans="1:12" ht="12.75" customHeight="1" x14ac:dyDescent="0.3">
      <c r="A1306" s="15" t="s">
        <v>1308</v>
      </c>
      <c r="B1306" s="16" t="s">
        <v>2169</v>
      </c>
      <c r="C1306" s="16" t="s">
        <v>2178</v>
      </c>
      <c r="D1306" s="17" t="s">
        <v>8</v>
      </c>
      <c r="E1306" s="17" t="s">
        <v>5</v>
      </c>
      <c r="F1306" s="4" t="s">
        <v>2184</v>
      </c>
      <c r="G1306" s="12">
        <v>200107072.63</v>
      </c>
      <c r="H1306" s="12">
        <v>173357346.09</v>
      </c>
      <c r="I1306" s="12">
        <v>264885669.72999999</v>
      </c>
      <c r="J1306" s="12">
        <v>-238135943.19</v>
      </c>
      <c r="K1306" s="25">
        <f t="shared" si="40"/>
        <v>1.1543039689019734</v>
      </c>
      <c r="L1306" s="13">
        <f t="shared" si="41"/>
        <v>0.45661212023100484</v>
      </c>
    </row>
    <row r="1307" spans="1:12" ht="12.75" customHeight="1" x14ac:dyDescent="0.3">
      <c r="A1307" s="15" t="s">
        <v>1309</v>
      </c>
      <c r="B1307" s="16" t="s">
        <v>2157</v>
      </c>
      <c r="C1307" s="16" t="s">
        <v>2171</v>
      </c>
      <c r="D1307" s="17" t="s">
        <v>8</v>
      </c>
      <c r="E1307" s="17" t="s">
        <v>5</v>
      </c>
      <c r="F1307" s="4" t="s">
        <v>2184</v>
      </c>
      <c r="G1307" s="12">
        <v>121864876.87</v>
      </c>
      <c r="H1307" s="12">
        <v>364523765.38999999</v>
      </c>
      <c r="I1307" s="12">
        <v>522639929.64999998</v>
      </c>
      <c r="J1307" s="12">
        <v>-765298818.16999996</v>
      </c>
      <c r="K1307" s="25">
        <f t="shared" si="40"/>
        <v>0.33431257009983451</v>
      </c>
      <c r="L1307" s="13">
        <f t="shared" si="41"/>
        <v>0.13736458959189649</v>
      </c>
    </row>
    <row r="1308" spans="1:12" ht="12.75" customHeight="1" x14ac:dyDescent="0.3">
      <c r="A1308" s="15" t="s">
        <v>1310</v>
      </c>
      <c r="B1308" s="16" t="s">
        <v>2170</v>
      </c>
      <c r="C1308" s="16" t="s">
        <v>2178</v>
      </c>
      <c r="D1308" s="17" t="s">
        <v>4</v>
      </c>
      <c r="E1308" s="17" t="s">
        <v>15</v>
      </c>
      <c r="F1308" s="4" t="s">
        <v>2184</v>
      </c>
      <c r="G1308" s="12">
        <v>36614434.219999999</v>
      </c>
      <c r="H1308" s="12">
        <v>48716394.030000001</v>
      </c>
      <c r="I1308" s="12">
        <v>64727669.219999999</v>
      </c>
      <c r="J1308" s="12">
        <v>-76829629.030000001</v>
      </c>
      <c r="K1308" s="25">
        <f t="shared" si="40"/>
        <v>0.75158342379471876</v>
      </c>
      <c r="L1308" s="13">
        <f t="shared" si="41"/>
        <v>0.3227531981053226</v>
      </c>
    </row>
    <row r="1309" spans="1:12" ht="12.75" customHeight="1" x14ac:dyDescent="0.3">
      <c r="A1309" s="15" t="s">
        <v>1311</v>
      </c>
      <c r="B1309" s="16" t="s">
        <v>2159</v>
      </c>
      <c r="C1309" s="16" t="s">
        <v>2175</v>
      </c>
      <c r="D1309" s="17" t="s">
        <v>4</v>
      </c>
      <c r="E1309" s="17" t="s">
        <v>5</v>
      </c>
      <c r="F1309" s="4" t="s">
        <v>2184</v>
      </c>
      <c r="G1309" s="12">
        <v>39584083.009999998</v>
      </c>
      <c r="H1309" s="12">
        <v>49922427.850000001</v>
      </c>
      <c r="I1309" s="12">
        <v>41573851.600000001</v>
      </c>
      <c r="J1309" s="12">
        <v>-51912196.440000005</v>
      </c>
      <c r="K1309" s="25">
        <f t="shared" si="40"/>
        <v>0.79291181768917107</v>
      </c>
      <c r="L1309" s="13">
        <f t="shared" si="41"/>
        <v>0.43263052058451756</v>
      </c>
    </row>
    <row r="1310" spans="1:12" ht="12.75" customHeight="1" x14ac:dyDescent="0.3">
      <c r="A1310" s="15" t="s">
        <v>1312</v>
      </c>
      <c r="B1310" s="16" t="s">
        <v>2167</v>
      </c>
      <c r="C1310" s="16" t="s">
        <v>2176</v>
      </c>
      <c r="D1310" s="17" t="s">
        <v>4</v>
      </c>
      <c r="E1310" s="17" t="s">
        <v>5</v>
      </c>
      <c r="F1310" s="4" t="s">
        <v>2184</v>
      </c>
      <c r="G1310" s="12">
        <v>31534795.920000002</v>
      </c>
      <c r="H1310" s="12">
        <v>19104523.690000001</v>
      </c>
      <c r="I1310" s="12">
        <v>67333246.269999996</v>
      </c>
      <c r="J1310" s="12">
        <v>-54902974.039999992</v>
      </c>
      <c r="K1310" s="25">
        <f t="shared" si="40"/>
        <v>1.6506454927482153</v>
      </c>
      <c r="L1310" s="13">
        <f t="shared" si="41"/>
        <v>0.36482657910532706</v>
      </c>
    </row>
    <row r="1311" spans="1:12" ht="12.75" customHeight="1" x14ac:dyDescent="0.3">
      <c r="A1311" s="15" t="s">
        <v>1313</v>
      </c>
      <c r="B1311" s="16" t="s">
        <v>2155</v>
      </c>
      <c r="C1311" s="16" t="s">
        <v>2175</v>
      </c>
      <c r="D1311" s="17" t="s">
        <v>4</v>
      </c>
      <c r="E1311" s="17" t="s">
        <v>15</v>
      </c>
      <c r="F1311" s="4" t="s">
        <v>2184</v>
      </c>
      <c r="G1311" s="12">
        <v>2270911.91</v>
      </c>
      <c r="H1311" s="12">
        <v>46934131.539999999</v>
      </c>
      <c r="I1311" s="12">
        <v>62539603.560000002</v>
      </c>
      <c r="J1311" s="12">
        <v>-107202823.19</v>
      </c>
      <c r="K1311" s="25">
        <f t="shared" si="40"/>
        <v>4.8385084276345816E-2</v>
      </c>
      <c r="L1311" s="13">
        <f t="shared" si="41"/>
        <v>2.0743897227272007E-2</v>
      </c>
    </row>
    <row r="1312" spans="1:12" ht="12.75" customHeight="1" x14ac:dyDescent="0.3">
      <c r="A1312" s="15" t="s">
        <v>1314</v>
      </c>
      <c r="B1312" s="16" t="s">
        <v>2159</v>
      </c>
      <c r="C1312" s="16" t="s">
        <v>2175</v>
      </c>
      <c r="D1312" s="17" t="s">
        <v>8</v>
      </c>
      <c r="E1312" s="17" t="s">
        <v>5</v>
      </c>
      <c r="F1312" s="4" t="s">
        <v>2184</v>
      </c>
      <c r="G1312" s="12">
        <v>61360518.68</v>
      </c>
      <c r="H1312" s="12">
        <v>108766427.8</v>
      </c>
      <c r="I1312" s="12">
        <v>26905640.050000001</v>
      </c>
      <c r="J1312" s="12">
        <v>-74311549.170000002</v>
      </c>
      <c r="K1312" s="25">
        <f t="shared" si="40"/>
        <v>0.56414943398554829</v>
      </c>
      <c r="L1312" s="13">
        <f t="shared" si="41"/>
        <v>0.45227082959950626</v>
      </c>
    </row>
    <row r="1313" spans="1:12" ht="12.75" customHeight="1" x14ac:dyDescent="0.3">
      <c r="A1313" s="15" t="s">
        <v>1315</v>
      </c>
      <c r="B1313" s="16" t="s">
        <v>2169</v>
      </c>
      <c r="C1313" s="16" t="s">
        <v>2178</v>
      </c>
      <c r="D1313" s="17" t="s">
        <v>4</v>
      </c>
      <c r="E1313" s="17" t="s">
        <v>5</v>
      </c>
      <c r="F1313" s="4" t="s">
        <v>2184</v>
      </c>
      <c r="G1313" s="12">
        <v>29419431.280000001</v>
      </c>
      <c r="H1313" s="12">
        <v>13290879.140000001</v>
      </c>
      <c r="I1313" s="12">
        <v>37726175.229999997</v>
      </c>
      <c r="J1313" s="12">
        <v>-21597623.089999996</v>
      </c>
      <c r="K1313" s="25">
        <f t="shared" si="40"/>
        <v>2.2135052896132197</v>
      </c>
      <c r="L1313" s="13">
        <f t="shared" si="41"/>
        <v>0.5766587593755661</v>
      </c>
    </row>
    <row r="1314" spans="1:12" ht="12.75" customHeight="1" x14ac:dyDescent="0.3">
      <c r="A1314" s="15" t="s">
        <v>1316</v>
      </c>
      <c r="B1314" s="16" t="s">
        <v>2155</v>
      </c>
      <c r="C1314" s="16" t="s">
        <v>2175</v>
      </c>
      <c r="D1314" s="17" t="s">
        <v>4</v>
      </c>
      <c r="E1314" s="17" t="s">
        <v>15</v>
      </c>
      <c r="F1314" s="4" t="s">
        <v>2184</v>
      </c>
      <c r="G1314" s="12">
        <v>6277670.8300000001</v>
      </c>
      <c r="H1314" s="12">
        <v>18896483.07</v>
      </c>
      <c r="I1314" s="12">
        <v>13276909.359999999</v>
      </c>
      <c r="J1314" s="12">
        <v>-25895721.600000001</v>
      </c>
      <c r="K1314" s="25">
        <f t="shared" si="40"/>
        <v>0.3322137144115675</v>
      </c>
      <c r="L1314" s="13">
        <f t="shared" si="41"/>
        <v>0.19511995334835755</v>
      </c>
    </row>
    <row r="1315" spans="1:12" ht="12.75" customHeight="1" x14ac:dyDescent="0.3">
      <c r="A1315" s="15" t="s">
        <v>1317</v>
      </c>
      <c r="B1315" s="16" t="s">
        <v>2155</v>
      </c>
      <c r="C1315" s="16" t="s">
        <v>2175</v>
      </c>
      <c r="D1315" s="17" t="s">
        <v>8</v>
      </c>
      <c r="E1315" s="17" t="s">
        <v>5</v>
      </c>
      <c r="F1315" s="4" t="s">
        <v>2187</v>
      </c>
      <c r="G1315" s="12">
        <v>44398090.279999986</v>
      </c>
      <c r="H1315" s="12">
        <v>252287938.16999999</v>
      </c>
      <c r="I1315" s="12">
        <v>305244298.49000001</v>
      </c>
      <c r="J1315" s="12">
        <v>-513134146.38</v>
      </c>
      <c r="K1315" s="25">
        <f t="shared" si="40"/>
        <v>0.1759818190360059</v>
      </c>
      <c r="L1315" s="13">
        <f t="shared" si="41"/>
        <v>7.9633225418452858E-2</v>
      </c>
    </row>
    <row r="1316" spans="1:12" ht="12.75" customHeight="1" x14ac:dyDescent="0.3">
      <c r="A1316" s="15" t="s">
        <v>1318</v>
      </c>
      <c r="B1316" s="16" t="s">
        <v>2169</v>
      </c>
      <c r="C1316" s="16" t="s">
        <v>2178</v>
      </c>
      <c r="D1316" s="17" t="s">
        <v>8</v>
      </c>
      <c r="E1316" s="17" t="s">
        <v>15</v>
      </c>
      <c r="F1316" s="4" t="s">
        <v>2184</v>
      </c>
      <c r="G1316" s="12">
        <v>306650252.31</v>
      </c>
      <c r="H1316" s="12">
        <v>1898994499.9100001</v>
      </c>
      <c r="I1316" s="12">
        <v>797304224.42999995</v>
      </c>
      <c r="J1316" s="12">
        <v>-2389648472.0300002</v>
      </c>
      <c r="K1316" s="25">
        <f t="shared" si="40"/>
        <v>0.16148032673319129</v>
      </c>
      <c r="L1316" s="13">
        <f t="shared" si="41"/>
        <v>0.1137300735789436</v>
      </c>
    </row>
    <row r="1317" spans="1:12" ht="12.75" customHeight="1" x14ac:dyDescent="0.3">
      <c r="A1317" s="15" t="s">
        <v>1319</v>
      </c>
      <c r="B1317" s="16" t="s">
        <v>2170</v>
      </c>
      <c r="C1317" s="16" t="s">
        <v>2178</v>
      </c>
      <c r="D1317" s="17" t="s">
        <v>4</v>
      </c>
      <c r="E1317" s="17" t="s">
        <v>5</v>
      </c>
      <c r="F1317" s="4" t="s">
        <v>2184</v>
      </c>
      <c r="G1317" s="12">
        <v>28968128.260000002</v>
      </c>
      <c r="H1317" s="12">
        <v>14465500.779999999</v>
      </c>
      <c r="I1317" s="12">
        <v>13257351.59</v>
      </c>
      <c r="J1317" s="12">
        <v>1245275.8900000025</v>
      </c>
      <c r="K1317" s="25">
        <f t="shared" si="40"/>
        <v>2.0025665685941085</v>
      </c>
      <c r="L1317" s="13">
        <f t="shared" si="41"/>
        <v>1.0449187505448598</v>
      </c>
    </row>
    <row r="1318" spans="1:12" ht="12.75" customHeight="1" x14ac:dyDescent="0.3">
      <c r="A1318" s="15" t="s">
        <v>1320</v>
      </c>
      <c r="B1318" s="16" t="s">
        <v>2159</v>
      </c>
      <c r="C1318" s="16" t="s">
        <v>2175</v>
      </c>
      <c r="D1318" s="17" t="s">
        <v>4</v>
      </c>
      <c r="E1318" s="17" t="s">
        <v>5</v>
      </c>
      <c r="F1318" s="4" t="s">
        <v>2184</v>
      </c>
      <c r="G1318" s="12">
        <v>20333955.600000001</v>
      </c>
      <c r="H1318" s="12">
        <v>19202167.120000001</v>
      </c>
      <c r="I1318" s="12">
        <v>19756586.800000001</v>
      </c>
      <c r="J1318" s="12">
        <v>-18624798.32</v>
      </c>
      <c r="K1318" s="25">
        <f t="shared" si="40"/>
        <v>1.0589406639848056</v>
      </c>
      <c r="L1318" s="13">
        <f t="shared" si="41"/>
        <v>0.52193547159528864</v>
      </c>
    </row>
    <row r="1319" spans="1:12" ht="12.75" customHeight="1" x14ac:dyDescent="0.3">
      <c r="A1319" s="15" t="s">
        <v>1321</v>
      </c>
      <c r="B1319" s="16" t="s">
        <v>2167</v>
      </c>
      <c r="C1319" s="16" t="s">
        <v>2176</v>
      </c>
      <c r="D1319" s="17" t="s">
        <v>4</v>
      </c>
      <c r="E1319" s="17" t="s">
        <v>5</v>
      </c>
      <c r="F1319" s="4" t="s">
        <v>2184</v>
      </c>
      <c r="G1319" s="12">
        <v>32540761.73</v>
      </c>
      <c r="H1319" s="12">
        <v>12328890.289999999</v>
      </c>
      <c r="I1319" s="12">
        <v>54703292.640000001</v>
      </c>
      <c r="J1319" s="12">
        <v>-34491421.200000003</v>
      </c>
      <c r="K1319" s="25">
        <f t="shared" si="40"/>
        <v>2.6393909723078575</v>
      </c>
      <c r="L1319" s="13">
        <f t="shared" si="41"/>
        <v>0.48544982883791044</v>
      </c>
    </row>
    <row r="1320" spans="1:12" ht="12.75" customHeight="1" x14ac:dyDescent="0.3">
      <c r="A1320" s="15" t="s">
        <v>1322</v>
      </c>
      <c r="B1320" s="16" t="s">
        <v>2164</v>
      </c>
      <c r="C1320" s="16" t="s">
        <v>2178</v>
      </c>
      <c r="D1320" s="17" t="s">
        <v>4</v>
      </c>
      <c r="E1320" s="17" t="s">
        <v>5</v>
      </c>
      <c r="F1320" s="4" t="s">
        <v>2184</v>
      </c>
      <c r="G1320" s="12">
        <v>29850829.68</v>
      </c>
      <c r="H1320" s="12">
        <v>15721998.98</v>
      </c>
      <c r="I1320" s="12">
        <v>27588787.350000001</v>
      </c>
      <c r="J1320" s="12">
        <v>-13459956.650000002</v>
      </c>
      <c r="K1320" s="25">
        <f t="shared" si="40"/>
        <v>1.8986663030555673</v>
      </c>
      <c r="L1320" s="13">
        <f t="shared" si="41"/>
        <v>0.68922391416669537</v>
      </c>
    </row>
    <row r="1321" spans="1:12" ht="12.75" customHeight="1" x14ac:dyDescent="0.3">
      <c r="A1321" s="15" t="s">
        <v>1323</v>
      </c>
      <c r="B1321" s="16" t="s">
        <v>2148</v>
      </c>
      <c r="C1321" s="16" t="s">
        <v>2177</v>
      </c>
      <c r="D1321" s="17" t="s">
        <v>4</v>
      </c>
      <c r="E1321" s="17" t="s">
        <v>5</v>
      </c>
      <c r="F1321" s="4" t="s">
        <v>2184</v>
      </c>
      <c r="G1321" s="12">
        <v>3613558.8</v>
      </c>
      <c r="H1321" s="12">
        <v>48770184.25</v>
      </c>
      <c r="I1321" s="12">
        <v>41006948.729999997</v>
      </c>
      <c r="J1321" s="12">
        <v>-86163574.180000007</v>
      </c>
      <c r="K1321" s="25">
        <f t="shared" si="40"/>
        <v>7.409360566440755E-2</v>
      </c>
      <c r="L1321" s="13">
        <f t="shared" si="41"/>
        <v>4.0250325222626643E-2</v>
      </c>
    </row>
    <row r="1322" spans="1:12" ht="12.75" customHeight="1" x14ac:dyDescent="0.3">
      <c r="A1322" s="15" t="s">
        <v>1324</v>
      </c>
      <c r="B1322" s="16" t="s">
        <v>2169</v>
      </c>
      <c r="C1322" s="16" t="s">
        <v>2178</v>
      </c>
      <c r="D1322" s="17" t="s">
        <v>4</v>
      </c>
      <c r="E1322" s="17" t="s">
        <v>15</v>
      </c>
      <c r="F1322" s="4" t="s">
        <v>2184</v>
      </c>
      <c r="G1322" s="12">
        <v>28601248.550000001</v>
      </c>
      <c r="H1322" s="12">
        <v>29317336.780000001</v>
      </c>
      <c r="I1322" s="12">
        <v>18949677.050000001</v>
      </c>
      <c r="J1322" s="12">
        <v>-19665765.280000001</v>
      </c>
      <c r="K1322" s="25">
        <f t="shared" si="40"/>
        <v>0.9755745811642581</v>
      </c>
      <c r="L1322" s="13">
        <f t="shared" si="41"/>
        <v>0.59256304213755007</v>
      </c>
    </row>
    <row r="1323" spans="1:12" ht="12.75" customHeight="1" x14ac:dyDescent="0.3">
      <c r="A1323" s="15" t="s">
        <v>1325</v>
      </c>
      <c r="B1323" s="16" t="s">
        <v>2159</v>
      </c>
      <c r="C1323" s="16" t="s">
        <v>2175</v>
      </c>
      <c r="D1323" s="17" t="s">
        <v>4</v>
      </c>
      <c r="E1323" s="17" t="s">
        <v>5</v>
      </c>
      <c r="F1323" s="4" t="s">
        <v>2184</v>
      </c>
      <c r="G1323" s="12">
        <v>32018939.07</v>
      </c>
      <c r="H1323" s="12">
        <v>32038191.710000001</v>
      </c>
      <c r="I1323" s="12">
        <v>34015369.93</v>
      </c>
      <c r="J1323" s="12">
        <v>-34034622.57</v>
      </c>
      <c r="K1323" s="25">
        <f t="shared" si="40"/>
        <v>0.99939907220188118</v>
      </c>
      <c r="L1323" s="13">
        <f t="shared" si="41"/>
        <v>0.48474205288894395</v>
      </c>
    </row>
    <row r="1324" spans="1:12" ht="12.75" customHeight="1" x14ac:dyDescent="0.3">
      <c r="A1324" s="15" t="s">
        <v>1326</v>
      </c>
      <c r="B1324" s="16" t="s">
        <v>2163</v>
      </c>
      <c r="C1324" s="16" t="s">
        <v>2177</v>
      </c>
      <c r="D1324" s="17" t="s">
        <v>4</v>
      </c>
      <c r="E1324" s="17" t="s">
        <v>5</v>
      </c>
      <c r="F1324" s="4" t="s">
        <v>2184</v>
      </c>
      <c r="G1324" s="12">
        <v>7383609.3899999997</v>
      </c>
      <c r="H1324" s="12">
        <v>11005036.52</v>
      </c>
      <c r="I1324" s="12">
        <v>21636937.280000001</v>
      </c>
      <c r="J1324" s="12">
        <v>-25258364.41</v>
      </c>
      <c r="K1324" s="25">
        <f t="shared" si="40"/>
        <v>0.67093002159342219</v>
      </c>
      <c r="L1324" s="13">
        <f t="shared" si="41"/>
        <v>0.22619984426309414</v>
      </c>
    </row>
    <row r="1325" spans="1:12" ht="12.75" customHeight="1" x14ac:dyDescent="0.3">
      <c r="A1325" s="15" t="s">
        <v>1327</v>
      </c>
      <c r="B1325" s="16" t="s">
        <v>2155</v>
      </c>
      <c r="C1325" s="16" t="s">
        <v>2175</v>
      </c>
      <c r="D1325" s="17" t="s">
        <v>4</v>
      </c>
      <c r="E1325" s="17" t="s">
        <v>5</v>
      </c>
      <c r="F1325" s="4" t="s">
        <v>2187</v>
      </c>
      <c r="G1325" s="12">
        <v>1387216.5899999999</v>
      </c>
      <c r="H1325" s="12">
        <v>31492403.32</v>
      </c>
      <c r="I1325" s="12">
        <v>52533621.259999998</v>
      </c>
      <c r="J1325" s="12">
        <v>-82638807.989999995</v>
      </c>
      <c r="K1325" s="25">
        <f t="shared" si="40"/>
        <v>4.404924501646449E-2</v>
      </c>
      <c r="L1325" s="13">
        <f t="shared" si="41"/>
        <v>1.6509368340748412E-2</v>
      </c>
    </row>
    <row r="1326" spans="1:12" ht="12.75" customHeight="1" x14ac:dyDescent="0.3">
      <c r="A1326" s="15" t="s">
        <v>1328</v>
      </c>
      <c r="B1326" s="16" t="s">
        <v>2169</v>
      </c>
      <c r="C1326" s="16" t="s">
        <v>2178</v>
      </c>
      <c r="D1326" s="17" t="s">
        <v>4</v>
      </c>
      <c r="E1326" s="17" t="s">
        <v>5</v>
      </c>
      <c r="F1326" s="4" t="s">
        <v>2184</v>
      </c>
      <c r="G1326" s="12">
        <v>25454898.41</v>
      </c>
      <c r="H1326" s="12">
        <v>12387653.74</v>
      </c>
      <c r="I1326" s="12">
        <v>15362703.289999999</v>
      </c>
      <c r="J1326" s="12">
        <v>-2295458.6199999992</v>
      </c>
      <c r="K1326" s="25">
        <f t="shared" si="40"/>
        <v>2.0548603427463901</v>
      </c>
      <c r="L1326" s="13">
        <f t="shared" si="41"/>
        <v>0.91728183469789393</v>
      </c>
    </row>
    <row r="1327" spans="1:12" ht="12.75" customHeight="1" x14ac:dyDescent="0.3">
      <c r="A1327" s="15" t="s">
        <v>1329</v>
      </c>
      <c r="B1327" s="16" t="s">
        <v>2152</v>
      </c>
      <c r="C1327" s="16" t="s">
        <v>2177</v>
      </c>
      <c r="D1327" s="17" t="s">
        <v>8</v>
      </c>
      <c r="E1327" s="17" t="s">
        <v>15</v>
      </c>
      <c r="F1327" s="4" t="s">
        <v>2186</v>
      </c>
      <c r="G1327" s="12">
        <v>62003851.999999993</v>
      </c>
      <c r="H1327" s="12">
        <v>27544818.07</v>
      </c>
      <c r="I1327" s="12">
        <v>182073695</v>
      </c>
      <c r="J1327" s="12">
        <v>-147614661.06999999</v>
      </c>
      <c r="K1327" s="25">
        <f t="shared" si="40"/>
        <v>2.2510169369218125</v>
      </c>
      <c r="L1327" s="13">
        <f t="shared" si="41"/>
        <v>0.29579377838299248</v>
      </c>
    </row>
    <row r="1328" spans="1:12" ht="12.75" customHeight="1" x14ac:dyDescent="0.3">
      <c r="A1328" s="15" t="s">
        <v>1330</v>
      </c>
      <c r="B1328" s="16" t="s">
        <v>2160</v>
      </c>
      <c r="C1328" s="16" t="s">
        <v>2176</v>
      </c>
      <c r="D1328" s="17" t="s">
        <v>8</v>
      </c>
      <c r="E1328" s="17" t="s">
        <v>5</v>
      </c>
      <c r="F1328" s="4" t="s">
        <v>2184</v>
      </c>
      <c r="G1328" s="12">
        <v>9079019.1300000008</v>
      </c>
      <c r="H1328" s="12">
        <v>145398586.22</v>
      </c>
      <c r="I1328" s="12">
        <v>389859288.72000003</v>
      </c>
      <c r="J1328" s="12">
        <v>-526178855.81000006</v>
      </c>
      <c r="K1328" s="25">
        <f t="shared" si="40"/>
        <v>6.2442279296049681E-2</v>
      </c>
      <c r="L1328" s="13">
        <f t="shared" si="41"/>
        <v>1.6961953396795362E-2</v>
      </c>
    </row>
    <row r="1329" spans="1:12" ht="12.75" customHeight="1" x14ac:dyDescent="0.3">
      <c r="A1329" s="15" t="s">
        <v>1331</v>
      </c>
      <c r="B1329" s="16" t="s">
        <v>2157</v>
      </c>
      <c r="C1329" s="16" t="s">
        <v>2171</v>
      </c>
      <c r="D1329" s="17" t="s">
        <v>4</v>
      </c>
      <c r="E1329" s="17" t="s">
        <v>15</v>
      </c>
      <c r="F1329" s="4" t="s">
        <v>2184</v>
      </c>
      <c r="G1329" s="12">
        <v>8505663.6899999995</v>
      </c>
      <c r="H1329" s="12">
        <v>19885040.300000001</v>
      </c>
      <c r="I1329" s="12">
        <v>25131128.449999999</v>
      </c>
      <c r="J1329" s="12">
        <v>-36510505.060000002</v>
      </c>
      <c r="K1329" s="25">
        <f t="shared" si="40"/>
        <v>0.42774183816967165</v>
      </c>
      <c r="L1329" s="13">
        <f t="shared" si="41"/>
        <v>0.18894685901051941</v>
      </c>
    </row>
    <row r="1330" spans="1:12" ht="12.75" customHeight="1" x14ac:dyDescent="0.3">
      <c r="A1330" s="15" t="s">
        <v>1332</v>
      </c>
      <c r="B1330" s="16" t="s">
        <v>2148</v>
      </c>
      <c r="C1330" s="16" t="s">
        <v>2177</v>
      </c>
      <c r="D1330" s="17" t="s">
        <v>8</v>
      </c>
      <c r="E1330" s="17" t="s">
        <v>15</v>
      </c>
      <c r="F1330" s="4" t="s">
        <v>2184</v>
      </c>
      <c r="G1330" s="12">
        <v>44186348.329999998</v>
      </c>
      <c r="H1330" s="12">
        <v>66506959.960000001</v>
      </c>
      <c r="I1330" s="12">
        <v>46703370.57</v>
      </c>
      <c r="J1330" s="12">
        <v>-69023982.200000003</v>
      </c>
      <c r="K1330" s="25">
        <f t="shared" si="40"/>
        <v>0.6643868304396332</v>
      </c>
      <c r="L1330" s="13">
        <f t="shared" si="41"/>
        <v>0.39030314745252781</v>
      </c>
    </row>
    <row r="1331" spans="1:12" ht="12.75" customHeight="1" x14ac:dyDescent="0.3">
      <c r="A1331" s="15" t="s">
        <v>1333</v>
      </c>
      <c r="B1331" s="16" t="s">
        <v>2166</v>
      </c>
      <c r="C1331" s="16" t="s">
        <v>2177</v>
      </c>
      <c r="D1331" s="17" t="s">
        <v>4</v>
      </c>
      <c r="E1331" s="17" t="s">
        <v>15</v>
      </c>
      <c r="F1331" s="4" t="s">
        <v>2191</v>
      </c>
      <c r="G1331" s="12">
        <v>1023234.46</v>
      </c>
      <c r="H1331" s="12">
        <v>14439829.369999999</v>
      </c>
      <c r="I1331" s="12">
        <v>14608691.52</v>
      </c>
      <c r="J1331" s="12">
        <v>-28025286.43</v>
      </c>
      <c r="K1331" s="25">
        <f t="shared" si="40"/>
        <v>7.0861949527316337E-2</v>
      </c>
      <c r="L1331" s="13">
        <f t="shared" si="41"/>
        <v>3.5225010728592729E-2</v>
      </c>
    </row>
    <row r="1332" spans="1:12" ht="12.75" customHeight="1" x14ac:dyDescent="0.3">
      <c r="A1332" s="15" t="s">
        <v>1334</v>
      </c>
      <c r="B1332" s="16" t="s">
        <v>2172</v>
      </c>
      <c r="C1332" s="16" t="s">
        <v>2171</v>
      </c>
      <c r="D1332" s="17" t="s">
        <v>8</v>
      </c>
      <c r="E1332" s="17" t="s">
        <v>15</v>
      </c>
      <c r="F1332" s="4" t="s">
        <v>2184</v>
      </c>
      <c r="G1332" s="12">
        <v>195642983.44999999</v>
      </c>
      <c r="H1332" s="12">
        <v>233354745.22999999</v>
      </c>
      <c r="I1332" s="12">
        <v>29024184.370000001</v>
      </c>
      <c r="J1332" s="12">
        <v>-66735946.150000006</v>
      </c>
      <c r="K1332" s="25">
        <f t="shared" si="40"/>
        <v>0.8383929937107969</v>
      </c>
      <c r="L1332" s="13">
        <f t="shared" si="41"/>
        <v>0.74565051297472784</v>
      </c>
    </row>
    <row r="1333" spans="1:12" ht="12.75" customHeight="1" x14ac:dyDescent="0.3">
      <c r="A1333" s="15" t="s">
        <v>1335</v>
      </c>
      <c r="B1333" s="16" t="s">
        <v>2157</v>
      </c>
      <c r="C1333" s="16" t="s">
        <v>2171</v>
      </c>
      <c r="D1333" s="17" t="s">
        <v>4</v>
      </c>
      <c r="E1333" s="17" t="s">
        <v>15</v>
      </c>
      <c r="F1333" s="4" t="s">
        <v>2184</v>
      </c>
      <c r="G1333" s="12">
        <v>16752397.68</v>
      </c>
      <c r="H1333" s="12">
        <v>29645405.98</v>
      </c>
      <c r="I1333" s="12">
        <v>30835026.199999999</v>
      </c>
      <c r="J1333" s="12">
        <v>-43728034.5</v>
      </c>
      <c r="K1333" s="25">
        <f t="shared" si="40"/>
        <v>0.56509253714730201</v>
      </c>
      <c r="L1333" s="13">
        <f t="shared" si="41"/>
        <v>0.27698872306570216</v>
      </c>
    </row>
    <row r="1334" spans="1:12" ht="12.75" customHeight="1" x14ac:dyDescent="0.3">
      <c r="A1334" s="15" t="s">
        <v>1336</v>
      </c>
      <c r="B1334" s="16" t="s">
        <v>2162</v>
      </c>
      <c r="C1334" s="16" t="s">
        <v>2177</v>
      </c>
      <c r="D1334" s="17" t="s">
        <v>8</v>
      </c>
      <c r="E1334" s="17" t="s">
        <v>15</v>
      </c>
      <c r="F1334" s="4" t="s">
        <v>2184</v>
      </c>
      <c r="G1334" s="12">
        <v>172572736.53</v>
      </c>
      <c r="H1334" s="12">
        <v>1772159283.5599999</v>
      </c>
      <c r="I1334" s="12">
        <v>1220553049.71</v>
      </c>
      <c r="J1334" s="12">
        <v>-2820139596.7399998</v>
      </c>
      <c r="K1334" s="25">
        <f t="shared" si="40"/>
        <v>9.7379924102153778E-2</v>
      </c>
      <c r="L1334" s="13">
        <f t="shared" si="41"/>
        <v>5.7664324970866029E-2</v>
      </c>
    </row>
    <row r="1335" spans="1:12" ht="12.75" customHeight="1" x14ac:dyDescent="0.3">
      <c r="A1335" s="15" t="s">
        <v>1337</v>
      </c>
      <c r="B1335" s="16" t="s">
        <v>2157</v>
      </c>
      <c r="C1335" s="16" t="s">
        <v>2171</v>
      </c>
      <c r="D1335" s="17" t="s">
        <v>8</v>
      </c>
      <c r="E1335" s="17" t="s">
        <v>15</v>
      </c>
      <c r="F1335" s="4" t="s">
        <v>2184</v>
      </c>
      <c r="G1335" s="12">
        <v>97392400.129999995</v>
      </c>
      <c r="H1335" s="12">
        <v>468439533.5</v>
      </c>
      <c r="I1335" s="12">
        <v>300918473.40999997</v>
      </c>
      <c r="J1335" s="12">
        <v>-671965606.77999997</v>
      </c>
      <c r="K1335" s="25">
        <f t="shared" si="40"/>
        <v>0.20790815711543695</v>
      </c>
      <c r="L1335" s="13">
        <f t="shared" si="41"/>
        <v>0.12658918118128201</v>
      </c>
    </row>
    <row r="1336" spans="1:12" ht="12.75" customHeight="1" x14ac:dyDescent="0.3">
      <c r="A1336" s="15" t="s">
        <v>1338</v>
      </c>
      <c r="B1336" s="16" t="s">
        <v>2173</v>
      </c>
      <c r="C1336" s="16" t="s">
        <v>2176</v>
      </c>
      <c r="D1336" s="17" t="s">
        <v>4</v>
      </c>
      <c r="E1336" s="17" t="s">
        <v>5</v>
      </c>
      <c r="F1336" s="4" t="s">
        <v>2184</v>
      </c>
      <c r="G1336" s="12">
        <v>4177718.96</v>
      </c>
      <c r="H1336" s="12">
        <v>5249413.8099999996</v>
      </c>
      <c r="I1336" s="12">
        <v>12012776.619999999</v>
      </c>
      <c r="J1336" s="12">
        <v>-13084471.469999999</v>
      </c>
      <c r="K1336" s="25">
        <f t="shared" si="40"/>
        <v>0.79584485262745941</v>
      </c>
      <c r="L1336" s="13">
        <f t="shared" si="41"/>
        <v>0.2420155760035837</v>
      </c>
    </row>
    <row r="1337" spans="1:12" ht="12.75" customHeight="1" x14ac:dyDescent="0.3">
      <c r="A1337" s="15" t="s">
        <v>1339</v>
      </c>
      <c r="B1337" s="16" t="s">
        <v>2148</v>
      </c>
      <c r="C1337" s="16" t="s">
        <v>2177</v>
      </c>
      <c r="D1337" s="17" t="s">
        <v>4</v>
      </c>
      <c r="E1337" s="17" t="s">
        <v>5</v>
      </c>
      <c r="F1337" s="4" t="s">
        <v>2186</v>
      </c>
      <c r="G1337" s="12">
        <v>10639405.259999998</v>
      </c>
      <c r="H1337" s="12">
        <v>21702669.09</v>
      </c>
      <c r="I1337" s="12">
        <v>57263252.399999999</v>
      </c>
      <c r="J1337" s="12">
        <v>-68326516.230000004</v>
      </c>
      <c r="K1337" s="25">
        <f t="shared" si="40"/>
        <v>0.49023487460822718</v>
      </c>
      <c r="L1337" s="13">
        <f t="shared" si="41"/>
        <v>0.13473413669145037</v>
      </c>
    </row>
    <row r="1338" spans="1:12" ht="12.75" customHeight="1" x14ac:dyDescent="0.3">
      <c r="A1338" s="15" t="s">
        <v>1340</v>
      </c>
      <c r="B1338" s="16" t="s">
        <v>2157</v>
      </c>
      <c r="C1338" s="16" t="s">
        <v>2171</v>
      </c>
      <c r="D1338" s="17" t="s">
        <v>4</v>
      </c>
      <c r="E1338" s="17" t="s">
        <v>5</v>
      </c>
      <c r="F1338" s="4" t="s">
        <v>2184</v>
      </c>
      <c r="G1338" s="12">
        <v>12428469.57</v>
      </c>
      <c r="H1338" s="12">
        <v>33786595.339999996</v>
      </c>
      <c r="I1338" s="12">
        <v>23873715.850000001</v>
      </c>
      <c r="J1338" s="12">
        <v>-45231841.619999997</v>
      </c>
      <c r="K1338" s="25">
        <f t="shared" si="40"/>
        <v>0.36785208586216789</v>
      </c>
      <c r="L1338" s="13">
        <f t="shared" si="41"/>
        <v>0.21554634918715918</v>
      </c>
    </row>
    <row r="1339" spans="1:12" ht="12.75" customHeight="1" x14ac:dyDescent="0.3">
      <c r="A1339" s="15" t="s">
        <v>1341</v>
      </c>
      <c r="B1339" s="16" t="s">
        <v>2172</v>
      </c>
      <c r="C1339" s="16" t="s">
        <v>2171</v>
      </c>
      <c r="D1339" s="17" t="s">
        <v>4</v>
      </c>
      <c r="E1339" s="17" t="s">
        <v>5</v>
      </c>
      <c r="F1339" s="4" t="s">
        <v>2184</v>
      </c>
      <c r="G1339" s="12">
        <v>31752514.52</v>
      </c>
      <c r="H1339" s="12">
        <v>26465480.289999999</v>
      </c>
      <c r="I1339" s="12">
        <v>49271993.939999998</v>
      </c>
      <c r="J1339" s="12">
        <v>-43984959.709999993</v>
      </c>
      <c r="K1339" s="25">
        <f t="shared" si="40"/>
        <v>1.1997709534104963</v>
      </c>
      <c r="L1339" s="13">
        <f t="shared" si="41"/>
        <v>0.41924443405088718</v>
      </c>
    </row>
    <row r="1340" spans="1:12" ht="12.75" customHeight="1" x14ac:dyDescent="0.3">
      <c r="A1340" s="15" t="s">
        <v>1342</v>
      </c>
      <c r="B1340" s="16" t="s">
        <v>2172</v>
      </c>
      <c r="C1340" s="16" t="s">
        <v>2171</v>
      </c>
      <c r="D1340" s="17" t="s">
        <v>4</v>
      </c>
      <c r="E1340" s="17" t="s">
        <v>5</v>
      </c>
      <c r="F1340" s="4" t="s">
        <v>2184</v>
      </c>
      <c r="G1340" s="12">
        <v>37346705.619999997</v>
      </c>
      <c r="H1340" s="12">
        <v>60702937.68</v>
      </c>
      <c r="I1340" s="12">
        <v>24442500.359999999</v>
      </c>
      <c r="J1340" s="12">
        <v>-47798732.420000002</v>
      </c>
      <c r="K1340" s="25">
        <f t="shared" si="40"/>
        <v>0.61523720345917854</v>
      </c>
      <c r="L1340" s="13">
        <f t="shared" si="41"/>
        <v>0.43862250849487794</v>
      </c>
    </row>
    <row r="1341" spans="1:12" ht="12.75" customHeight="1" x14ac:dyDescent="0.3">
      <c r="A1341" s="15" t="s">
        <v>1343</v>
      </c>
      <c r="B1341" s="16" t="s">
        <v>2155</v>
      </c>
      <c r="C1341" s="16" t="s">
        <v>2175</v>
      </c>
      <c r="D1341" s="17" t="s">
        <v>8</v>
      </c>
      <c r="E1341" s="17" t="s">
        <v>15</v>
      </c>
      <c r="F1341" s="4" t="s">
        <v>2184</v>
      </c>
      <c r="G1341" s="12">
        <v>5925381.79</v>
      </c>
      <c r="H1341" s="12">
        <v>217363588.24000001</v>
      </c>
      <c r="I1341" s="12">
        <v>149242785.66</v>
      </c>
      <c r="J1341" s="12">
        <v>-360680992.11000001</v>
      </c>
      <c r="K1341" s="25">
        <f t="shared" si="40"/>
        <v>2.7260231752604048E-2</v>
      </c>
      <c r="L1341" s="13">
        <f t="shared" si="41"/>
        <v>1.6162789879960678E-2</v>
      </c>
    </row>
    <row r="1342" spans="1:12" ht="12.75" customHeight="1" x14ac:dyDescent="0.3">
      <c r="A1342" s="15" t="s">
        <v>1344</v>
      </c>
      <c r="B1342" s="16" t="s">
        <v>2172</v>
      </c>
      <c r="C1342" s="16" t="s">
        <v>2171</v>
      </c>
      <c r="D1342" s="17" t="s">
        <v>8</v>
      </c>
      <c r="E1342" s="17" t="s">
        <v>5</v>
      </c>
      <c r="F1342" s="4" t="s">
        <v>2184</v>
      </c>
      <c r="G1342" s="12">
        <v>320592993.16000003</v>
      </c>
      <c r="H1342" s="12">
        <v>218106230.48999998</v>
      </c>
      <c r="I1342" s="12">
        <v>326943455.43000001</v>
      </c>
      <c r="J1342" s="12">
        <v>-224456692.75999996</v>
      </c>
      <c r="K1342" s="25">
        <f t="shared" si="40"/>
        <v>1.469893787260236</v>
      </c>
      <c r="L1342" s="13">
        <f t="shared" si="41"/>
        <v>0.58819040069505757</v>
      </c>
    </row>
    <row r="1343" spans="1:12" ht="12.75" customHeight="1" x14ac:dyDescent="0.3">
      <c r="A1343" s="15" t="s">
        <v>1345</v>
      </c>
      <c r="B1343" s="16" t="s">
        <v>2162</v>
      </c>
      <c r="C1343" s="16" t="s">
        <v>2177</v>
      </c>
      <c r="D1343" s="17" t="s">
        <v>8</v>
      </c>
      <c r="E1343" s="17" t="s">
        <v>15</v>
      </c>
      <c r="F1343" s="4" t="s">
        <v>2184</v>
      </c>
      <c r="G1343" s="12">
        <v>9998925.3300000001</v>
      </c>
      <c r="H1343" s="12">
        <v>105508108.81</v>
      </c>
      <c r="I1343" s="12">
        <v>132901769.92</v>
      </c>
      <c r="J1343" s="12">
        <v>-228410953.40000001</v>
      </c>
      <c r="K1343" s="25">
        <f t="shared" si="40"/>
        <v>9.4769259375183754E-2</v>
      </c>
      <c r="L1343" s="13">
        <f t="shared" si="41"/>
        <v>4.1940062984234881E-2</v>
      </c>
    </row>
    <row r="1344" spans="1:12" ht="12.75" customHeight="1" x14ac:dyDescent="0.3">
      <c r="A1344" s="15" t="s">
        <v>1346</v>
      </c>
      <c r="B1344" s="16" t="s">
        <v>2162</v>
      </c>
      <c r="C1344" s="16" t="s">
        <v>2177</v>
      </c>
      <c r="D1344" s="17" t="s">
        <v>4</v>
      </c>
      <c r="E1344" s="17" t="s">
        <v>15</v>
      </c>
      <c r="F1344" s="4" t="s">
        <v>2184</v>
      </c>
      <c r="G1344" s="12">
        <v>21312974.739999998</v>
      </c>
      <c r="H1344" s="12">
        <v>100235956.81</v>
      </c>
      <c r="I1344" s="12">
        <v>63458815.899999999</v>
      </c>
      <c r="J1344" s="12">
        <v>-142381797.97</v>
      </c>
      <c r="K1344" s="25">
        <f t="shared" si="40"/>
        <v>0.21262803706657207</v>
      </c>
      <c r="L1344" s="13">
        <f t="shared" si="41"/>
        <v>0.13019948277614121</v>
      </c>
    </row>
    <row r="1345" spans="1:12" ht="12.75" customHeight="1" x14ac:dyDescent="0.3">
      <c r="A1345" s="15" t="s">
        <v>1347</v>
      </c>
      <c r="B1345" s="16" t="s">
        <v>2172</v>
      </c>
      <c r="C1345" s="16" t="s">
        <v>2171</v>
      </c>
      <c r="D1345" s="17" t="s">
        <v>89</v>
      </c>
      <c r="E1345" s="17" t="s">
        <v>5</v>
      </c>
      <c r="F1345" s="4" t="s">
        <v>2184</v>
      </c>
      <c r="G1345" s="12">
        <v>886276502.67999995</v>
      </c>
      <c r="H1345" s="12">
        <v>3671166133.0900002</v>
      </c>
      <c r="I1345" s="12">
        <v>3464659541.6600003</v>
      </c>
      <c r="J1345" s="12">
        <v>-6249549172.0700006</v>
      </c>
      <c r="K1345" s="25">
        <f t="shared" si="40"/>
        <v>0.24141552589831339</v>
      </c>
      <c r="L1345" s="13">
        <f t="shared" si="41"/>
        <v>0.12420097450195211</v>
      </c>
    </row>
    <row r="1346" spans="1:12" ht="12.75" customHeight="1" x14ac:dyDescent="0.3">
      <c r="A1346" s="15" t="s">
        <v>1348</v>
      </c>
      <c r="B1346" s="16" t="s">
        <v>2169</v>
      </c>
      <c r="C1346" s="16" t="s">
        <v>2178</v>
      </c>
      <c r="D1346" s="17" t="s">
        <v>8</v>
      </c>
      <c r="E1346" s="17" t="s">
        <v>15</v>
      </c>
      <c r="F1346" s="4" t="s">
        <v>2184</v>
      </c>
      <c r="G1346" s="12">
        <v>225169192.16</v>
      </c>
      <c r="H1346" s="12">
        <v>409647028.01999998</v>
      </c>
      <c r="I1346" s="12">
        <v>210315061.56</v>
      </c>
      <c r="J1346" s="12">
        <v>-394792897.41999996</v>
      </c>
      <c r="K1346" s="25">
        <f t="shared" si="40"/>
        <v>0.54966636337712349</v>
      </c>
      <c r="L1346" s="13">
        <f t="shared" si="41"/>
        <v>0.36319832445326344</v>
      </c>
    </row>
    <row r="1347" spans="1:12" ht="12.75" customHeight="1" x14ac:dyDescent="0.3">
      <c r="A1347" s="15" t="s">
        <v>1349</v>
      </c>
      <c r="B1347" s="16" t="s">
        <v>2170</v>
      </c>
      <c r="C1347" s="16" t="s">
        <v>2178</v>
      </c>
      <c r="D1347" s="17" t="s">
        <v>8</v>
      </c>
      <c r="E1347" s="17" t="s">
        <v>15</v>
      </c>
      <c r="F1347" s="4" t="s">
        <v>2184</v>
      </c>
      <c r="G1347" s="12">
        <v>12121557.49</v>
      </c>
      <c r="H1347" s="12">
        <v>151397087.97</v>
      </c>
      <c r="I1347" s="12">
        <v>136980251.31</v>
      </c>
      <c r="J1347" s="12">
        <v>-276255781.78999996</v>
      </c>
      <c r="K1347" s="25">
        <f t="shared" si="40"/>
        <v>8.0064667375913737E-2</v>
      </c>
      <c r="L1347" s="13">
        <f t="shared" si="41"/>
        <v>4.2033668527021721E-2</v>
      </c>
    </row>
    <row r="1348" spans="1:12" ht="12.75" customHeight="1" x14ac:dyDescent="0.3">
      <c r="A1348" s="15" t="s">
        <v>1350</v>
      </c>
      <c r="B1348" s="16" t="s">
        <v>2162</v>
      </c>
      <c r="C1348" s="16" t="s">
        <v>2177</v>
      </c>
      <c r="D1348" s="17" t="s">
        <v>8</v>
      </c>
      <c r="E1348" s="17" t="s">
        <v>15</v>
      </c>
      <c r="F1348" s="4" t="s">
        <v>2184</v>
      </c>
      <c r="G1348" s="12">
        <v>2075812.73</v>
      </c>
      <c r="H1348" s="12">
        <v>250041786.66999999</v>
      </c>
      <c r="I1348" s="12">
        <v>289881748.94</v>
      </c>
      <c r="J1348" s="12">
        <v>-537847722.88</v>
      </c>
      <c r="K1348" s="25">
        <f t="shared" si="40"/>
        <v>8.3018632911130777E-3</v>
      </c>
      <c r="L1348" s="13">
        <f t="shared" si="41"/>
        <v>3.8446420522394312E-3</v>
      </c>
    </row>
    <row r="1349" spans="1:12" ht="12.75" customHeight="1" x14ac:dyDescent="0.3">
      <c r="A1349" s="15" t="s">
        <v>1351</v>
      </c>
      <c r="B1349" s="16" t="s">
        <v>2172</v>
      </c>
      <c r="C1349" s="16" t="s">
        <v>2171</v>
      </c>
      <c r="D1349" s="17" t="s">
        <v>8</v>
      </c>
      <c r="E1349" s="17" t="s">
        <v>15</v>
      </c>
      <c r="F1349" s="4" t="s">
        <v>2184</v>
      </c>
      <c r="G1349" s="12">
        <v>121831134.48999999</v>
      </c>
      <c r="H1349" s="12">
        <v>622712220.38999999</v>
      </c>
      <c r="I1349" s="12">
        <v>462751564.12</v>
      </c>
      <c r="J1349" s="12">
        <v>-963632650.01999998</v>
      </c>
      <c r="K1349" s="25">
        <f t="shared" si="40"/>
        <v>0.19564596695034839</v>
      </c>
      <c r="L1349" s="13">
        <f t="shared" si="41"/>
        <v>0.11223878330035396</v>
      </c>
    </row>
    <row r="1350" spans="1:12" ht="12.75" customHeight="1" x14ac:dyDescent="0.3">
      <c r="A1350" s="15" t="s">
        <v>1352</v>
      </c>
      <c r="B1350" s="16" t="s">
        <v>2164</v>
      </c>
      <c r="C1350" s="16" t="s">
        <v>2178</v>
      </c>
      <c r="D1350" s="17" t="s">
        <v>4</v>
      </c>
      <c r="E1350" s="17" t="s">
        <v>15</v>
      </c>
      <c r="F1350" s="4" t="s">
        <v>2186</v>
      </c>
      <c r="G1350" s="12">
        <v>13458417.77</v>
      </c>
      <c r="H1350" s="12">
        <v>25934007.560000002</v>
      </c>
      <c r="I1350" s="12">
        <v>9252084.8800000008</v>
      </c>
      <c r="J1350" s="12">
        <v>-21727674.670000002</v>
      </c>
      <c r="K1350" s="25">
        <f t="shared" ref="K1350:K1413" si="42">IFERROR(IF(OR(G1350=0,J1350=0),"",G1350/H1350),"")</f>
        <v>0.51894863294317628</v>
      </c>
      <c r="L1350" s="13">
        <f t="shared" ref="L1350:L1413" si="43">IFERROR(IF(OR(G1350=0,J1350=0),"",G1350/(H1350+I1350)),"")</f>
        <v>0.38249253715653564</v>
      </c>
    </row>
    <row r="1351" spans="1:12" ht="12.75" customHeight="1" x14ac:dyDescent="0.3">
      <c r="A1351" s="15" t="s">
        <v>1353</v>
      </c>
      <c r="B1351" s="16" t="s">
        <v>2148</v>
      </c>
      <c r="C1351" s="16" t="s">
        <v>2177</v>
      </c>
      <c r="D1351" s="17" t="s">
        <v>4</v>
      </c>
      <c r="E1351" s="17" t="s">
        <v>5</v>
      </c>
      <c r="F1351" s="4" t="s">
        <v>2184</v>
      </c>
      <c r="G1351" s="12">
        <v>1702012.59</v>
      </c>
      <c r="H1351" s="12">
        <v>58953294.420000002</v>
      </c>
      <c r="I1351" s="12">
        <v>65789403.939999998</v>
      </c>
      <c r="J1351" s="12">
        <v>-123040685.77</v>
      </c>
      <c r="K1351" s="25">
        <f t="shared" si="42"/>
        <v>2.8870525502347321E-2</v>
      </c>
      <c r="L1351" s="13">
        <f t="shared" si="43"/>
        <v>1.3644186091662801E-2</v>
      </c>
    </row>
    <row r="1352" spans="1:12" ht="12.75" customHeight="1" x14ac:dyDescent="0.3">
      <c r="A1352" s="15" t="s">
        <v>1354</v>
      </c>
      <c r="B1352" s="16" t="s">
        <v>2166</v>
      </c>
      <c r="C1352" s="16" t="s">
        <v>2177</v>
      </c>
      <c r="D1352" s="17" t="s">
        <v>4</v>
      </c>
      <c r="E1352" s="17" t="s">
        <v>5</v>
      </c>
      <c r="F1352" s="4" t="s">
        <v>2184</v>
      </c>
      <c r="G1352" s="12">
        <v>10702787.25</v>
      </c>
      <c r="H1352" s="12">
        <v>19677701.219999999</v>
      </c>
      <c r="I1352" s="12">
        <v>25498426.329999998</v>
      </c>
      <c r="J1352" s="12">
        <v>-34473340.299999997</v>
      </c>
      <c r="K1352" s="25">
        <f t="shared" si="42"/>
        <v>0.54390434788805075</v>
      </c>
      <c r="L1352" s="13">
        <f t="shared" si="43"/>
        <v>0.23691245421941884</v>
      </c>
    </row>
    <row r="1353" spans="1:12" ht="12.75" customHeight="1" x14ac:dyDescent="0.3">
      <c r="A1353" s="15" t="s">
        <v>1355</v>
      </c>
      <c r="B1353" s="16" t="s">
        <v>2167</v>
      </c>
      <c r="C1353" s="16" t="s">
        <v>2176</v>
      </c>
      <c r="D1353" s="17" t="s">
        <v>8</v>
      </c>
      <c r="E1353" s="17" t="s">
        <v>5</v>
      </c>
      <c r="F1353" s="4" t="s">
        <v>2184</v>
      </c>
      <c r="G1353" s="12">
        <v>118643537.12</v>
      </c>
      <c r="H1353" s="12">
        <v>128767571.98999999</v>
      </c>
      <c r="I1353" s="12">
        <v>193375284.78999999</v>
      </c>
      <c r="J1353" s="12">
        <v>-203499319.65999997</v>
      </c>
      <c r="K1353" s="25">
        <f t="shared" si="42"/>
        <v>0.92137744997796323</v>
      </c>
      <c r="L1353" s="13">
        <f t="shared" si="43"/>
        <v>0.3682947941354629</v>
      </c>
    </row>
    <row r="1354" spans="1:12" ht="12.75" customHeight="1" x14ac:dyDescent="0.3">
      <c r="A1354" s="15" t="s">
        <v>1356</v>
      </c>
      <c r="B1354" s="16" t="s">
        <v>2155</v>
      </c>
      <c r="C1354" s="16" t="s">
        <v>2175</v>
      </c>
      <c r="D1354" s="17" t="s">
        <v>4</v>
      </c>
      <c r="E1354" s="17" t="s">
        <v>15</v>
      </c>
      <c r="F1354" s="4" t="s">
        <v>2184</v>
      </c>
      <c r="G1354" s="12">
        <v>6853267.3700000001</v>
      </c>
      <c r="H1354" s="12">
        <v>40873445.07</v>
      </c>
      <c r="I1354" s="12">
        <v>64078664.18</v>
      </c>
      <c r="J1354" s="12">
        <v>-98098841.879999995</v>
      </c>
      <c r="K1354" s="25">
        <f t="shared" si="42"/>
        <v>0.16767041188387891</v>
      </c>
      <c r="L1354" s="13">
        <f t="shared" si="43"/>
        <v>6.5298996075202745E-2</v>
      </c>
    </row>
    <row r="1355" spans="1:12" ht="12.75" customHeight="1" x14ac:dyDescent="0.3">
      <c r="A1355" s="15" t="s">
        <v>1357</v>
      </c>
      <c r="B1355" s="16" t="s">
        <v>2172</v>
      </c>
      <c r="C1355" s="16" t="s">
        <v>2171</v>
      </c>
      <c r="D1355" s="17" t="s">
        <v>8</v>
      </c>
      <c r="E1355" s="17" t="s">
        <v>5</v>
      </c>
      <c r="F1355" s="4" t="s">
        <v>2184</v>
      </c>
      <c r="G1355" s="12">
        <v>95521763.709999993</v>
      </c>
      <c r="H1355" s="12">
        <v>93767645.879999995</v>
      </c>
      <c r="I1355" s="12">
        <v>64671822.159999996</v>
      </c>
      <c r="J1355" s="12">
        <v>-62917704.329999998</v>
      </c>
      <c r="K1355" s="25">
        <f t="shared" si="42"/>
        <v>1.018707069091239</v>
      </c>
      <c r="L1355" s="13">
        <f t="shared" si="43"/>
        <v>0.60289121701597959</v>
      </c>
    </row>
    <row r="1356" spans="1:12" ht="12.75" customHeight="1" x14ac:dyDescent="0.3">
      <c r="A1356" s="15" t="s">
        <v>1358</v>
      </c>
      <c r="B1356" s="16" t="s">
        <v>2151</v>
      </c>
      <c r="C1356" s="16" t="s">
        <v>2177</v>
      </c>
      <c r="D1356" s="17" t="s">
        <v>4</v>
      </c>
      <c r="E1356" s="17" t="s">
        <v>5</v>
      </c>
      <c r="F1356" s="4" t="s">
        <v>2184</v>
      </c>
      <c r="G1356" s="12">
        <v>10648436.779999999</v>
      </c>
      <c r="H1356" s="12">
        <v>67962202.920000002</v>
      </c>
      <c r="I1356" s="12">
        <v>117440197.31999999</v>
      </c>
      <c r="J1356" s="12">
        <v>-174753963.45999998</v>
      </c>
      <c r="K1356" s="25">
        <f t="shared" si="42"/>
        <v>0.15668174842028795</v>
      </c>
      <c r="L1356" s="13">
        <f t="shared" si="43"/>
        <v>5.7434190529441868E-2</v>
      </c>
    </row>
    <row r="1357" spans="1:12" ht="12.75" customHeight="1" x14ac:dyDescent="0.3">
      <c r="A1357" s="15" t="s">
        <v>1359</v>
      </c>
      <c r="B1357" s="16" t="s">
        <v>2155</v>
      </c>
      <c r="C1357" s="16" t="s">
        <v>2175</v>
      </c>
      <c r="D1357" s="17" t="s">
        <v>4</v>
      </c>
      <c r="E1357" s="17" t="s">
        <v>15</v>
      </c>
      <c r="F1357" s="4" t="s">
        <v>2184</v>
      </c>
      <c r="G1357" s="12">
        <v>9966021.25</v>
      </c>
      <c r="H1357" s="12">
        <v>43500378.380000003</v>
      </c>
      <c r="I1357" s="12">
        <v>32891702.390000001</v>
      </c>
      <c r="J1357" s="12">
        <v>-66426059.520000003</v>
      </c>
      <c r="K1357" s="25">
        <f t="shared" si="42"/>
        <v>0.2291019439633665</v>
      </c>
      <c r="L1357" s="13">
        <f t="shared" si="43"/>
        <v>0.13045882700859437</v>
      </c>
    </row>
    <row r="1358" spans="1:12" ht="12.75" customHeight="1" x14ac:dyDescent="0.3">
      <c r="A1358" s="15" t="s">
        <v>1360</v>
      </c>
      <c r="B1358" s="16" t="s">
        <v>2152</v>
      </c>
      <c r="C1358" s="16" t="s">
        <v>2177</v>
      </c>
      <c r="D1358" s="17" t="s">
        <v>8</v>
      </c>
      <c r="E1358" s="17" t="s">
        <v>5</v>
      </c>
      <c r="F1358" s="4" t="s">
        <v>2187</v>
      </c>
      <c r="G1358" s="12">
        <v>37665241.599999994</v>
      </c>
      <c r="H1358" s="12">
        <v>133231144.34</v>
      </c>
      <c r="I1358" s="12">
        <v>150311482.81</v>
      </c>
      <c r="J1358" s="12">
        <v>-245877385.55000001</v>
      </c>
      <c r="K1358" s="25">
        <f t="shared" si="42"/>
        <v>0.28270598279843606</v>
      </c>
      <c r="L1358" s="13">
        <f t="shared" si="43"/>
        <v>0.13283802149464566</v>
      </c>
    </row>
    <row r="1359" spans="1:12" ht="12.75" customHeight="1" x14ac:dyDescent="0.3">
      <c r="A1359" s="15" t="s">
        <v>1361</v>
      </c>
      <c r="B1359" s="16" t="s">
        <v>2152</v>
      </c>
      <c r="C1359" s="16" t="s">
        <v>2177</v>
      </c>
      <c r="D1359" s="17" t="s">
        <v>8</v>
      </c>
      <c r="E1359" s="17" t="s">
        <v>5</v>
      </c>
      <c r="F1359" s="4" t="s">
        <v>2192</v>
      </c>
      <c r="G1359" s="12">
        <v>0</v>
      </c>
      <c r="H1359" s="12">
        <v>35792515.509999998</v>
      </c>
      <c r="I1359" s="12">
        <v>196211279.34</v>
      </c>
      <c r="J1359" s="12">
        <v>-232003794.84999999</v>
      </c>
      <c r="K1359" s="25" t="str">
        <f t="shared" si="42"/>
        <v/>
      </c>
      <c r="L1359" s="13" t="str">
        <f t="shared" si="43"/>
        <v/>
      </c>
    </row>
    <row r="1360" spans="1:12" ht="12.75" customHeight="1" x14ac:dyDescent="0.3">
      <c r="A1360" s="15" t="s">
        <v>1362</v>
      </c>
      <c r="B1360" s="16" t="s">
        <v>2156</v>
      </c>
      <c r="C1360" s="16" t="s">
        <v>2177</v>
      </c>
      <c r="D1360" s="17" t="s">
        <v>8</v>
      </c>
      <c r="E1360" s="17" t="s">
        <v>5</v>
      </c>
      <c r="F1360" s="4" t="s">
        <v>2190</v>
      </c>
      <c r="G1360" s="12">
        <v>54444242.630000003</v>
      </c>
      <c r="H1360" s="12">
        <v>89000957.459999993</v>
      </c>
      <c r="I1360" s="12">
        <v>98613406.900000006</v>
      </c>
      <c r="J1360" s="12">
        <v>-133170121.72999999</v>
      </c>
      <c r="K1360" s="25">
        <f t="shared" si="42"/>
        <v>0.61172648231867688</v>
      </c>
      <c r="L1360" s="13">
        <f t="shared" si="43"/>
        <v>0.29019229319526291</v>
      </c>
    </row>
    <row r="1361" spans="1:12" ht="12.75" customHeight="1" x14ac:dyDescent="0.3">
      <c r="A1361" s="15" t="s">
        <v>1363</v>
      </c>
      <c r="B1361" s="16" t="s">
        <v>2152</v>
      </c>
      <c r="C1361" s="16" t="s">
        <v>2177</v>
      </c>
      <c r="D1361" s="17" t="s">
        <v>4</v>
      </c>
      <c r="E1361" s="17" t="s">
        <v>15</v>
      </c>
      <c r="F1361" s="4" t="s">
        <v>2187</v>
      </c>
      <c r="G1361" s="12">
        <v>15094473.540000001</v>
      </c>
      <c r="H1361" s="12">
        <v>46616895.479999997</v>
      </c>
      <c r="I1361" s="12">
        <v>37181782.82</v>
      </c>
      <c r="J1361" s="12">
        <v>-68704204.75999999</v>
      </c>
      <c r="K1361" s="25">
        <f t="shared" si="42"/>
        <v>0.32379834359574566</v>
      </c>
      <c r="L1361" s="13">
        <f t="shared" si="43"/>
        <v>0.18012782356735574</v>
      </c>
    </row>
    <row r="1362" spans="1:12" ht="12.75" customHeight="1" x14ac:dyDescent="0.3">
      <c r="A1362" s="15" t="s">
        <v>1364</v>
      </c>
      <c r="B1362" s="16" t="s">
        <v>2155</v>
      </c>
      <c r="C1362" s="16" t="s">
        <v>2175</v>
      </c>
      <c r="D1362" s="17" t="s">
        <v>8</v>
      </c>
      <c r="E1362" s="17" t="s">
        <v>5</v>
      </c>
      <c r="F1362" s="4" t="s">
        <v>2184</v>
      </c>
      <c r="G1362" s="12">
        <v>38291203.009999998</v>
      </c>
      <c r="H1362" s="12">
        <v>102494274.52</v>
      </c>
      <c r="I1362" s="12">
        <v>260852433.69</v>
      </c>
      <c r="J1362" s="12">
        <v>-325055505.19999999</v>
      </c>
      <c r="K1362" s="25">
        <f t="shared" si="42"/>
        <v>0.37359358061047721</v>
      </c>
      <c r="L1362" s="13">
        <f t="shared" si="43"/>
        <v>0.10538475275760363</v>
      </c>
    </row>
    <row r="1363" spans="1:12" ht="12.75" customHeight="1" x14ac:dyDescent="0.3">
      <c r="A1363" s="15" t="s">
        <v>1365</v>
      </c>
      <c r="B1363" s="16" t="s">
        <v>2163</v>
      </c>
      <c r="C1363" s="16" t="s">
        <v>2177</v>
      </c>
      <c r="D1363" s="17" t="s">
        <v>4</v>
      </c>
      <c r="E1363" s="17" t="s">
        <v>5</v>
      </c>
      <c r="F1363" s="4" t="s">
        <v>2186</v>
      </c>
      <c r="G1363" s="12">
        <v>4056121.08</v>
      </c>
      <c r="H1363" s="12">
        <v>4024214.51</v>
      </c>
      <c r="I1363" s="12">
        <v>24616828.260000002</v>
      </c>
      <c r="J1363" s="12">
        <v>-24584921.690000001</v>
      </c>
      <c r="K1363" s="25">
        <f t="shared" si="42"/>
        <v>1.0079286454339633</v>
      </c>
      <c r="L1363" s="13">
        <f t="shared" si="43"/>
        <v>0.14161918309233401</v>
      </c>
    </row>
    <row r="1364" spans="1:12" ht="12.75" customHeight="1" x14ac:dyDescent="0.3">
      <c r="A1364" s="15" t="s">
        <v>1366</v>
      </c>
      <c r="B1364" s="16" t="s">
        <v>2157</v>
      </c>
      <c r="C1364" s="16" t="s">
        <v>2171</v>
      </c>
      <c r="D1364" s="17" t="s">
        <v>4</v>
      </c>
      <c r="E1364" s="17" t="s">
        <v>5</v>
      </c>
      <c r="F1364" s="4" t="s">
        <v>2184</v>
      </c>
      <c r="G1364" s="12">
        <v>20758317.710000001</v>
      </c>
      <c r="H1364" s="12">
        <v>55455417.289999999</v>
      </c>
      <c r="I1364" s="12">
        <v>58481553.890000001</v>
      </c>
      <c r="J1364" s="12">
        <v>-93178653.469999999</v>
      </c>
      <c r="K1364" s="25">
        <f t="shared" si="42"/>
        <v>0.37432443437303725</v>
      </c>
      <c r="L1364" s="13">
        <f t="shared" si="43"/>
        <v>0.18219123691822189</v>
      </c>
    </row>
    <row r="1365" spans="1:12" ht="12.75" customHeight="1" x14ac:dyDescent="0.3">
      <c r="A1365" s="15" t="s">
        <v>1367</v>
      </c>
      <c r="B1365" s="16" t="s">
        <v>2157</v>
      </c>
      <c r="C1365" s="16" t="s">
        <v>2171</v>
      </c>
      <c r="D1365" s="17" t="s">
        <v>4</v>
      </c>
      <c r="E1365" s="17" t="s">
        <v>15</v>
      </c>
      <c r="F1365" s="4" t="s">
        <v>2188</v>
      </c>
      <c r="G1365" s="12">
        <v>0</v>
      </c>
      <c r="H1365" s="12">
        <v>7396244.4500000002</v>
      </c>
      <c r="I1365" s="12">
        <v>8904185.1300000008</v>
      </c>
      <c r="J1365" s="12">
        <v>-16300429.580000002</v>
      </c>
      <c r="K1365" s="25" t="str">
        <f t="shared" si="42"/>
        <v/>
      </c>
      <c r="L1365" s="13" t="str">
        <f t="shared" si="43"/>
        <v/>
      </c>
    </row>
    <row r="1366" spans="1:12" ht="12.75" customHeight="1" x14ac:dyDescent="0.3">
      <c r="A1366" s="15" t="s">
        <v>1368</v>
      </c>
      <c r="B1366" s="16" t="s">
        <v>2148</v>
      </c>
      <c r="C1366" s="16" t="s">
        <v>2177</v>
      </c>
      <c r="D1366" s="17" t="s">
        <v>4</v>
      </c>
      <c r="E1366" s="17" t="s">
        <v>5</v>
      </c>
      <c r="F1366" s="4" t="s">
        <v>2180</v>
      </c>
      <c r="G1366" s="12">
        <v>0</v>
      </c>
      <c r="H1366" s="12">
        <v>0</v>
      </c>
      <c r="I1366" s="12">
        <v>0</v>
      </c>
      <c r="J1366" s="12" t="s">
        <v>2180</v>
      </c>
      <c r="K1366" s="25" t="str">
        <f t="shared" si="42"/>
        <v/>
      </c>
      <c r="L1366" s="13" t="str">
        <f t="shared" si="43"/>
        <v/>
      </c>
    </row>
    <row r="1367" spans="1:12" ht="12.75" customHeight="1" x14ac:dyDescent="0.3">
      <c r="A1367" s="15" t="s">
        <v>1369</v>
      </c>
      <c r="B1367" s="16" t="s">
        <v>2152</v>
      </c>
      <c r="C1367" s="16" t="s">
        <v>2177</v>
      </c>
      <c r="D1367" s="17" t="s">
        <v>4</v>
      </c>
      <c r="E1367" s="17" t="s">
        <v>5</v>
      </c>
      <c r="F1367" s="4" t="s">
        <v>2180</v>
      </c>
      <c r="G1367" s="12">
        <v>1759033.22</v>
      </c>
      <c r="H1367" s="12">
        <v>0</v>
      </c>
      <c r="I1367" s="12">
        <v>0</v>
      </c>
      <c r="J1367" s="12" t="s">
        <v>2180</v>
      </c>
      <c r="K1367" s="25" t="str">
        <f t="shared" si="42"/>
        <v/>
      </c>
      <c r="L1367" s="13" t="str">
        <f t="shared" si="43"/>
        <v/>
      </c>
    </row>
    <row r="1368" spans="1:12" ht="12.75" customHeight="1" x14ac:dyDescent="0.3">
      <c r="A1368" s="15" t="s">
        <v>1370</v>
      </c>
      <c r="B1368" s="16" t="s">
        <v>2170</v>
      </c>
      <c r="C1368" s="16" t="s">
        <v>2178</v>
      </c>
      <c r="D1368" s="17" t="s">
        <v>8</v>
      </c>
      <c r="E1368" s="17" t="s">
        <v>5</v>
      </c>
      <c r="F1368" s="4" t="s">
        <v>2184</v>
      </c>
      <c r="G1368" s="12">
        <v>472333752.04000002</v>
      </c>
      <c r="H1368" s="12">
        <v>685358591.07000005</v>
      </c>
      <c r="I1368" s="12">
        <v>1206868676.3299999</v>
      </c>
      <c r="J1368" s="12">
        <v>-1419893515.3599999</v>
      </c>
      <c r="K1368" s="25">
        <f t="shared" si="42"/>
        <v>0.68917754616977955</v>
      </c>
      <c r="L1368" s="13">
        <f t="shared" si="43"/>
        <v>0.24961787633945604</v>
      </c>
    </row>
    <row r="1369" spans="1:12" ht="12.75" customHeight="1" x14ac:dyDescent="0.3">
      <c r="A1369" s="15" t="s">
        <v>1371</v>
      </c>
      <c r="B1369" s="16" t="s">
        <v>2152</v>
      </c>
      <c r="C1369" s="16" t="s">
        <v>2177</v>
      </c>
      <c r="D1369" s="17" t="s">
        <v>4</v>
      </c>
      <c r="E1369" s="17" t="s">
        <v>15</v>
      </c>
      <c r="F1369" s="4" t="s">
        <v>2184</v>
      </c>
      <c r="G1369" s="12">
        <v>7804483.4000000004</v>
      </c>
      <c r="H1369" s="12">
        <v>61582779.609999999</v>
      </c>
      <c r="I1369" s="12">
        <v>6516178.2999999998</v>
      </c>
      <c r="J1369" s="12">
        <v>-60294474.509999998</v>
      </c>
      <c r="K1369" s="25">
        <f t="shared" si="42"/>
        <v>0.12673158713239838</v>
      </c>
      <c r="L1369" s="13">
        <f t="shared" si="43"/>
        <v>0.11460503419618336</v>
      </c>
    </row>
    <row r="1370" spans="1:12" ht="12.75" customHeight="1" x14ac:dyDescent="0.3">
      <c r="A1370" s="15" t="s">
        <v>1372</v>
      </c>
      <c r="B1370" s="16" t="s">
        <v>2162</v>
      </c>
      <c r="C1370" s="16" t="s">
        <v>2177</v>
      </c>
      <c r="D1370" s="17" t="s">
        <v>8</v>
      </c>
      <c r="E1370" s="17" t="s">
        <v>5</v>
      </c>
      <c r="F1370" s="4" t="s">
        <v>2189</v>
      </c>
      <c r="G1370" s="12">
        <v>1103461.1200000001</v>
      </c>
      <c r="H1370" s="12">
        <v>156869055.56</v>
      </c>
      <c r="I1370" s="12">
        <v>174413009.09999999</v>
      </c>
      <c r="J1370" s="12">
        <v>-330178603.53999996</v>
      </c>
      <c r="K1370" s="25">
        <f t="shared" si="42"/>
        <v>7.0342816565115559E-3</v>
      </c>
      <c r="L1370" s="13">
        <f t="shared" si="43"/>
        <v>3.330880955274472E-3</v>
      </c>
    </row>
    <row r="1371" spans="1:12" ht="12.75" customHeight="1" x14ac:dyDescent="0.3">
      <c r="A1371" s="15" t="s">
        <v>1373</v>
      </c>
      <c r="B1371" s="16" t="s">
        <v>2169</v>
      </c>
      <c r="C1371" s="16" t="s">
        <v>2178</v>
      </c>
      <c r="D1371" s="17" t="s">
        <v>4</v>
      </c>
      <c r="E1371" s="17" t="s">
        <v>15</v>
      </c>
      <c r="F1371" s="4" t="s">
        <v>2184</v>
      </c>
      <c r="G1371" s="12">
        <v>67090200.420000002</v>
      </c>
      <c r="H1371" s="12">
        <v>95000366.099999994</v>
      </c>
      <c r="I1371" s="12">
        <v>60990361.270000003</v>
      </c>
      <c r="J1371" s="12">
        <v>-88900526.949999988</v>
      </c>
      <c r="K1371" s="25">
        <f t="shared" si="42"/>
        <v>0.70620991449000325</v>
      </c>
      <c r="L1371" s="13">
        <f t="shared" si="43"/>
        <v>0.43009095188630247</v>
      </c>
    </row>
    <row r="1372" spans="1:12" ht="12.75" customHeight="1" x14ac:dyDescent="0.3">
      <c r="A1372" s="15" t="s">
        <v>1374</v>
      </c>
      <c r="B1372" s="16" t="s">
        <v>2173</v>
      </c>
      <c r="C1372" s="16" t="s">
        <v>2176</v>
      </c>
      <c r="D1372" s="17" t="s">
        <v>89</v>
      </c>
      <c r="E1372" s="17" t="s">
        <v>5</v>
      </c>
      <c r="F1372" s="4" t="s">
        <v>2192</v>
      </c>
      <c r="G1372" s="12">
        <v>1144219644.9300001</v>
      </c>
      <c r="H1372" s="12">
        <v>488763569.72999996</v>
      </c>
      <c r="I1372" s="12">
        <v>3225325053.8500004</v>
      </c>
      <c r="J1372" s="12">
        <v>-2569868978.6500006</v>
      </c>
      <c r="K1372" s="25">
        <f t="shared" si="42"/>
        <v>2.3410493657743014</v>
      </c>
      <c r="L1372" s="13">
        <f t="shared" si="43"/>
        <v>0.30807548254653377</v>
      </c>
    </row>
    <row r="1373" spans="1:12" ht="12.75" customHeight="1" x14ac:dyDescent="0.3">
      <c r="A1373" s="15" t="s">
        <v>1375</v>
      </c>
      <c r="B1373" s="16" t="s">
        <v>2164</v>
      </c>
      <c r="C1373" s="16" t="s">
        <v>2178</v>
      </c>
      <c r="D1373" s="17" t="s">
        <v>8</v>
      </c>
      <c r="E1373" s="17" t="s">
        <v>15</v>
      </c>
      <c r="F1373" s="4" t="s">
        <v>2184</v>
      </c>
      <c r="G1373" s="12">
        <v>39544937.859999999</v>
      </c>
      <c r="H1373" s="12">
        <v>401078407.58999997</v>
      </c>
      <c r="I1373" s="12">
        <v>152314261.47</v>
      </c>
      <c r="J1373" s="12">
        <v>-513847731.19999993</v>
      </c>
      <c r="K1373" s="25">
        <f t="shared" si="42"/>
        <v>9.8596526543569457E-2</v>
      </c>
      <c r="L1373" s="13">
        <f t="shared" si="43"/>
        <v>7.1459092378602609E-2</v>
      </c>
    </row>
    <row r="1374" spans="1:12" ht="12.75" customHeight="1" x14ac:dyDescent="0.3">
      <c r="A1374" s="15" t="s">
        <v>1376</v>
      </c>
      <c r="B1374" s="16" t="s">
        <v>2169</v>
      </c>
      <c r="C1374" s="16" t="s">
        <v>2178</v>
      </c>
      <c r="D1374" s="17" t="s">
        <v>8</v>
      </c>
      <c r="E1374" s="17" t="s">
        <v>5</v>
      </c>
      <c r="F1374" s="4" t="s">
        <v>2184</v>
      </c>
      <c r="G1374" s="12">
        <v>179211930.06999999</v>
      </c>
      <c r="H1374" s="12">
        <v>230646730.00999999</v>
      </c>
      <c r="I1374" s="12">
        <v>224829856.38</v>
      </c>
      <c r="J1374" s="12">
        <v>-276264656.31999999</v>
      </c>
      <c r="K1374" s="25">
        <f t="shared" si="42"/>
        <v>0.77699748902674681</v>
      </c>
      <c r="L1374" s="13">
        <f t="shared" si="43"/>
        <v>0.39346024675031377</v>
      </c>
    </row>
    <row r="1375" spans="1:12" ht="12.75" customHeight="1" x14ac:dyDescent="0.3">
      <c r="A1375" s="15" t="s">
        <v>1377</v>
      </c>
      <c r="B1375" s="16" t="s">
        <v>2172</v>
      </c>
      <c r="C1375" s="16" t="s">
        <v>2171</v>
      </c>
      <c r="D1375" s="17" t="s">
        <v>4</v>
      </c>
      <c r="E1375" s="17" t="s">
        <v>15</v>
      </c>
      <c r="F1375" s="4" t="s">
        <v>2184</v>
      </c>
      <c r="G1375" s="12">
        <v>893844.6</v>
      </c>
      <c r="H1375" s="12">
        <v>63029914.689999998</v>
      </c>
      <c r="I1375" s="12">
        <v>23601395.559999999</v>
      </c>
      <c r="J1375" s="12">
        <v>-85737465.649999991</v>
      </c>
      <c r="K1375" s="25">
        <f t="shared" si="42"/>
        <v>1.4181275738610713E-2</v>
      </c>
      <c r="L1375" s="13">
        <f t="shared" si="43"/>
        <v>1.0317800774576186E-2</v>
      </c>
    </row>
    <row r="1376" spans="1:12" ht="12.75" customHeight="1" x14ac:dyDescent="0.3">
      <c r="A1376" s="15" t="s">
        <v>1378</v>
      </c>
      <c r="B1376" s="16" t="s">
        <v>2148</v>
      </c>
      <c r="C1376" s="16" t="s">
        <v>2177</v>
      </c>
      <c r="D1376" s="17" t="s">
        <v>8</v>
      </c>
      <c r="E1376" s="17" t="s">
        <v>15</v>
      </c>
      <c r="F1376" s="4" t="s">
        <v>2184</v>
      </c>
      <c r="G1376" s="12">
        <v>15638999.41</v>
      </c>
      <c r="H1376" s="12">
        <v>155927263.74000001</v>
      </c>
      <c r="I1376" s="12">
        <v>237005092.46000001</v>
      </c>
      <c r="J1376" s="12">
        <v>-377293356.79000002</v>
      </c>
      <c r="K1376" s="25">
        <f t="shared" si="42"/>
        <v>0.10029676039257097</v>
      </c>
      <c r="L1376" s="13">
        <f t="shared" si="43"/>
        <v>3.9800742197061138E-2</v>
      </c>
    </row>
    <row r="1377" spans="1:12" ht="12.75" customHeight="1" x14ac:dyDescent="0.3">
      <c r="A1377" s="15" t="s">
        <v>1379</v>
      </c>
      <c r="B1377" s="16" t="s">
        <v>2155</v>
      </c>
      <c r="C1377" s="16" t="s">
        <v>2175</v>
      </c>
      <c r="D1377" s="17" t="s">
        <v>8</v>
      </c>
      <c r="E1377" s="17" t="s">
        <v>15</v>
      </c>
      <c r="F1377" s="4" t="s">
        <v>2184</v>
      </c>
      <c r="G1377" s="12">
        <v>14757984.73</v>
      </c>
      <c r="H1377" s="12">
        <v>131582534.8</v>
      </c>
      <c r="I1377" s="12">
        <v>180738327.84999999</v>
      </c>
      <c r="J1377" s="12">
        <v>-297562877.91999996</v>
      </c>
      <c r="K1377" s="25">
        <f t="shared" si="42"/>
        <v>0.1121576260286483</v>
      </c>
      <c r="L1377" s="13">
        <f t="shared" si="43"/>
        <v>4.7252638215649477E-2</v>
      </c>
    </row>
    <row r="1378" spans="1:12" ht="12.75" customHeight="1" x14ac:dyDescent="0.3">
      <c r="A1378" s="15" t="s">
        <v>1380</v>
      </c>
      <c r="B1378" s="16" t="s">
        <v>2162</v>
      </c>
      <c r="C1378" s="16" t="s">
        <v>2177</v>
      </c>
      <c r="D1378" s="17" t="s">
        <v>4</v>
      </c>
      <c r="E1378" s="17" t="s">
        <v>15</v>
      </c>
      <c r="F1378" s="4" t="s">
        <v>2184</v>
      </c>
      <c r="G1378" s="12">
        <v>382460</v>
      </c>
      <c r="H1378" s="12">
        <v>88076694.319999993</v>
      </c>
      <c r="I1378" s="12">
        <v>100550017.11</v>
      </c>
      <c r="J1378" s="12">
        <v>-188244251.43000001</v>
      </c>
      <c r="K1378" s="25">
        <f t="shared" si="42"/>
        <v>4.3423518894844925E-3</v>
      </c>
      <c r="L1378" s="13">
        <f t="shared" si="43"/>
        <v>2.0276025442024005E-3</v>
      </c>
    </row>
    <row r="1379" spans="1:12" ht="12.75" customHeight="1" x14ac:dyDescent="0.3">
      <c r="A1379" s="15" t="s">
        <v>1381</v>
      </c>
      <c r="B1379" s="16" t="s">
        <v>2173</v>
      </c>
      <c r="C1379" s="16" t="s">
        <v>2176</v>
      </c>
      <c r="D1379" s="17" t="s">
        <v>4</v>
      </c>
      <c r="E1379" s="17" t="s">
        <v>5</v>
      </c>
      <c r="F1379" s="4" t="s">
        <v>2184</v>
      </c>
      <c r="G1379" s="12">
        <v>6181735.5899999999</v>
      </c>
      <c r="H1379" s="12">
        <v>18746661.260000002</v>
      </c>
      <c r="I1379" s="12">
        <v>20544426.850000001</v>
      </c>
      <c r="J1379" s="12">
        <v>-33109352.520000003</v>
      </c>
      <c r="K1379" s="25">
        <f t="shared" si="42"/>
        <v>0.32975128233580719</v>
      </c>
      <c r="L1379" s="13">
        <f t="shared" si="43"/>
        <v>0.15733174842838427</v>
      </c>
    </row>
    <row r="1380" spans="1:12" ht="12.75" customHeight="1" x14ac:dyDescent="0.3">
      <c r="A1380" s="15" t="s">
        <v>1382</v>
      </c>
      <c r="B1380" s="16" t="s">
        <v>2155</v>
      </c>
      <c r="C1380" s="16" t="s">
        <v>2175</v>
      </c>
      <c r="D1380" s="17" t="s">
        <v>4</v>
      </c>
      <c r="E1380" s="17" t="s">
        <v>15</v>
      </c>
      <c r="F1380" s="4" t="s">
        <v>2184</v>
      </c>
      <c r="G1380" s="12">
        <v>4362738.62</v>
      </c>
      <c r="H1380" s="12">
        <v>33887716.689999998</v>
      </c>
      <c r="I1380" s="12">
        <v>23527043.359999999</v>
      </c>
      <c r="J1380" s="12">
        <v>-53052021.429999992</v>
      </c>
      <c r="K1380" s="25">
        <f t="shared" si="42"/>
        <v>0.12874100252636408</v>
      </c>
      <c r="L1380" s="13">
        <f t="shared" si="43"/>
        <v>7.5986359887260393E-2</v>
      </c>
    </row>
    <row r="1381" spans="1:12" ht="12.75" customHeight="1" x14ac:dyDescent="0.3">
      <c r="A1381" s="15" t="s">
        <v>1383</v>
      </c>
      <c r="B1381" s="16" t="s">
        <v>2164</v>
      </c>
      <c r="C1381" s="16" t="s">
        <v>2178</v>
      </c>
      <c r="D1381" s="17" t="s">
        <v>4</v>
      </c>
      <c r="E1381" s="17" t="s">
        <v>15</v>
      </c>
      <c r="F1381" s="4" t="s">
        <v>2184</v>
      </c>
      <c r="G1381" s="12">
        <v>41759759.140000001</v>
      </c>
      <c r="H1381" s="12">
        <v>76891456.450000003</v>
      </c>
      <c r="I1381" s="12">
        <v>22721956.989999998</v>
      </c>
      <c r="J1381" s="12">
        <v>-57853654.299999997</v>
      </c>
      <c r="K1381" s="25">
        <f t="shared" si="42"/>
        <v>0.5431001188949387</v>
      </c>
      <c r="L1381" s="13">
        <f t="shared" si="43"/>
        <v>0.41921823274486114</v>
      </c>
    </row>
    <row r="1382" spans="1:12" ht="12.75" customHeight="1" x14ac:dyDescent="0.3">
      <c r="A1382" s="15" t="s">
        <v>1384</v>
      </c>
      <c r="B1382" s="16" t="s">
        <v>2164</v>
      </c>
      <c r="C1382" s="16" t="s">
        <v>2178</v>
      </c>
      <c r="D1382" s="17" t="s">
        <v>8</v>
      </c>
      <c r="E1382" s="17" t="s">
        <v>15</v>
      </c>
      <c r="F1382" s="4" t="s">
        <v>2184</v>
      </c>
      <c r="G1382" s="12">
        <v>110935975.79000001</v>
      </c>
      <c r="H1382" s="12">
        <v>235292298.41</v>
      </c>
      <c r="I1382" s="12">
        <v>161195611.56</v>
      </c>
      <c r="J1382" s="12">
        <v>-285551934.18000001</v>
      </c>
      <c r="K1382" s="25">
        <f t="shared" si="42"/>
        <v>0.47148154248845225</v>
      </c>
      <c r="L1382" s="13">
        <f t="shared" si="43"/>
        <v>0.27979661674524675</v>
      </c>
    </row>
    <row r="1383" spans="1:12" ht="12.75" customHeight="1" x14ac:dyDescent="0.3">
      <c r="A1383" s="15" t="s">
        <v>1385</v>
      </c>
      <c r="B1383" s="16" t="s">
        <v>2169</v>
      </c>
      <c r="C1383" s="16" t="s">
        <v>2178</v>
      </c>
      <c r="D1383" s="17" t="s">
        <v>8</v>
      </c>
      <c r="E1383" s="17" t="s">
        <v>5</v>
      </c>
      <c r="F1383" s="4" t="s">
        <v>2184</v>
      </c>
      <c r="G1383" s="12">
        <v>334637349.02999997</v>
      </c>
      <c r="H1383" s="12">
        <v>181863728.28999999</v>
      </c>
      <c r="I1383" s="12">
        <v>338080227.99000001</v>
      </c>
      <c r="J1383" s="12">
        <v>-185306607.25000003</v>
      </c>
      <c r="K1383" s="25">
        <f t="shared" si="42"/>
        <v>1.8400444782281549</v>
      </c>
      <c r="L1383" s="13">
        <f t="shared" si="43"/>
        <v>0.643602728694458</v>
      </c>
    </row>
    <row r="1384" spans="1:12" ht="12.75" customHeight="1" x14ac:dyDescent="0.3">
      <c r="A1384" s="15" t="s">
        <v>1386</v>
      </c>
      <c r="B1384" s="16" t="s">
        <v>2162</v>
      </c>
      <c r="C1384" s="16" t="s">
        <v>2177</v>
      </c>
      <c r="D1384" s="17" t="s">
        <v>8</v>
      </c>
      <c r="E1384" s="17" t="s">
        <v>15</v>
      </c>
      <c r="F1384" s="4" t="s">
        <v>2184</v>
      </c>
      <c r="G1384" s="12">
        <v>12636165.310000001</v>
      </c>
      <c r="H1384" s="12">
        <v>206524287.16</v>
      </c>
      <c r="I1384" s="12">
        <v>40466018.619999997</v>
      </c>
      <c r="J1384" s="12">
        <v>-234354140.47</v>
      </c>
      <c r="K1384" s="25">
        <f t="shared" si="42"/>
        <v>6.1184887665102647E-2</v>
      </c>
      <c r="L1384" s="13">
        <f t="shared" si="43"/>
        <v>5.1160571950768487E-2</v>
      </c>
    </row>
    <row r="1385" spans="1:12" ht="12.75" customHeight="1" x14ac:dyDescent="0.3">
      <c r="A1385" s="15" t="s">
        <v>1387</v>
      </c>
      <c r="B1385" s="16" t="s">
        <v>2169</v>
      </c>
      <c r="C1385" s="16" t="s">
        <v>2178</v>
      </c>
      <c r="D1385" s="17" t="s">
        <v>4</v>
      </c>
      <c r="E1385" s="17" t="s">
        <v>15</v>
      </c>
      <c r="F1385" s="4" t="s">
        <v>2184</v>
      </c>
      <c r="G1385" s="12">
        <v>50693045.25</v>
      </c>
      <c r="H1385" s="12">
        <v>81074501.049999997</v>
      </c>
      <c r="I1385" s="12">
        <v>86339592</v>
      </c>
      <c r="J1385" s="12">
        <v>-116721047.8</v>
      </c>
      <c r="K1385" s="25">
        <f t="shared" si="42"/>
        <v>0.62526496732600001</v>
      </c>
      <c r="L1385" s="13">
        <f t="shared" si="43"/>
        <v>0.30280034569646402</v>
      </c>
    </row>
    <row r="1386" spans="1:12" ht="12.75" customHeight="1" x14ac:dyDescent="0.3">
      <c r="A1386" s="15" t="s">
        <v>1388</v>
      </c>
      <c r="B1386" s="16" t="s">
        <v>2148</v>
      </c>
      <c r="C1386" s="16" t="s">
        <v>2177</v>
      </c>
      <c r="D1386" s="17" t="s">
        <v>8</v>
      </c>
      <c r="E1386" s="17" t="s">
        <v>15</v>
      </c>
      <c r="F1386" s="4" t="s">
        <v>2184</v>
      </c>
      <c r="G1386" s="12">
        <v>2134362.2799999998</v>
      </c>
      <c r="H1386" s="12">
        <v>96257178.719999999</v>
      </c>
      <c r="I1386" s="12">
        <v>40835556</v>
      </c>
      <c r="J1386" s="12">
        <v>-134958372.44</v>
      </c>
      <c r="K1386" s="25">
        <f t="shared" si="42"/>
        <v>2.2173538725964437E-2</v>
      </c>
      <c r="L1386" s="13">
        <f t="shared" si="43"/>
        <v>1.5568748295518717E-2</v>
      </c>
    </row>
    <row r="1387" spans="1:12" ht="12.75" customHeight="1" x14ac:dyDescent="0.3">
      <c r="A1387" s="15" t="s">
        <v>1389</v>
      </c>
      <c r="B1387" s="16" t="s">
        <v>2170</v>
      </c>
      <c r="C1387" s="16" t="s">
        <v>2178</v>
      </c>
      <c r="D1387" s="17" t="s">
        <v>4</v>
      </c>
      <c r="E1387" s="17" t="s">
        <v>5</v>
      </c>
      <c r="F1387" s="4" t="s">
        <v>2184</v>
      </c>
      <c r="G1387" s="12">
        <v>71551988.219999999</v>
      </c>
      <c r="H1387" s="12">
        <v>62804314.870000005</v>
      </c>
      <c r="I1387" s="12">
        <v>71722850.079999998</v>
      </c>
      <c r="J1387" s="12">
        <v>-62975176.730000004</v>
      </c>
      <c r="K1387" s="25">
        <f t="shared" si="42"/>
        <v>1.1392845916416252</v>
      </c>
      <c r="L1387" s="13">
        <f t="shared" si="43"/>
        <v>0.53187761926443544</v>
      </c>
    </row>
    <row r="1388" spans="1:12" ht="12.75" customHeight="1" x14ac:dyDescent="0.3">
      <c r="A1388" s="15" t="s">
        <v>1390</v>
      </c>
      <c r="B1388" s="16" t="s">
        <v>2157</v>
      </c>
      <c r="C1388" s="16" t="s">
        <v>2171</v>
      </c>
      <c r="D1388" s="17" t="s">
        <v>8</v>
      </c>
      <c r="E1388" s="17" t="s">
        <v>5</v>
      </c>
      <c r="F1388" s="4" t="s">
        <v>2184</v>
      </c>
      <c r="G1388" s="12">
        <v>166948405.68000001</v>
      </c>
      <c r="H1388" s="12">
        <v>312954073.97000003</v>
      </c>
      <c r="I1388" s="12">
        <v>122646732.67</v>
      </c>
      <c r="J1388" s="12">
        <v>-268652400.96000004</v>
      </c>
      <c r="K1388" s="25">
        <f t="shared" si="42"/>
        <v>0.53345976156234276</v>
      </c>
      <c r="L1388" s="13">
        <f t="shared" si="43"/>
        <v>0.38326009303737041</v>
      </c>
    </row>
    <row r="1389" spans="1:12" ht="12.75" customHeight="1" x14ac:dyDescent="0.3">
      <c r="A1389" s="15" t="s">
        <v>1391</v>
      </c>
      <c r="B1389" s="16" t="s">
        <v>2157</v>
      </c>
      <c r="C1389" s="16" t="s">
        <v>2171</v>
      </c>
      <c r="D1389" s="17" t="s">
        <v>8</v>
      </c>
      <c r="E1389" s="17" t="s">
        <v>15</v>
      </c>
      <c r="F1389" s="4" t="s">
        <v>2184</v>
      </c>
      <c r="G1389" s="12">
        <v>196587536.22</v>
      </c>
      <c r="H1389" s="12">
        <v>527934230.32999998</v>
      </c>
      <c r="I1389" s="12">
        <v>210019427.19999999</v>
      </c>
      <c r="J1389" s="12">
        <v>-541366121.30999994</v>
      </c>
      <c r="K1389" s="25">
        <f t="shared" si="42"/>
        <v>0.37237126317253094</v>
      </c>
      <c r="L1389" s="13">
        <f t="shared" si="43"/>
        <v>0.26639550358486858</v>
      </c>
    </row>
    <row r="1390" spans="1:12" ht="12.75" customHeight="1" x14ac:dyDescent="0.3">
      <c r="A1390" s="15" t="s">
        <v>1392</v>
      </c>
      <c r="B1390" s="16" t="s">
        <v>2160</v>
      </c>
      <c r="C1390" s="16" t="s">
        <v>2176</v>
      </c>
      <c r="D1390" s="17" t="s">
        <v>8</v>
      </c>
      <c r="E1390" s="17" t="s">
        <v>5</v>
      </c>
      <c r="F1390" s="4" t="s">
        <v>2187</v>
      </c>
      <c r="G1390" s="12">
        <v>285174270.46517897</v>
      </c>
      <c r="H1390" s="12">
        <v>407157976.08999997</v>
      </c>
      <c r="I1390" s="12">
        <v>935064394.73000002</v>
      </c>
      <c r="J1390" s="12">
        <v>-1057048100.354821</v>
      </c>
      <c r="K1390" s="25">
        <f t="shared" si="42"/>
        <v>0.70040202381333871</v>
      </c>
      <c r="L1390" s="13">
        <f t="shared" si="43"/>
        <v>0.21246425083122278</v>
      </c>
    </row>
    <row r="1391" spans="1:12" ht="12.75" customHeight="1" x14ac:dyDescent="0.3">
      <c r="A1391" s="15" t="s">
        <v>1393</v>
      </c>
      <c r="B1391" s="16" t="s">
        <v>2157</v>
      </c>
      <c r="C1391" s="16" t="s">
        <v>2171</v>
      </c>
      <c r="D1391" s="17" t="s">
        <v>8</v>
      </c>
      <c r="E1391" s="17" t="s">
        <v>15</v>
      </c>
      <c r="F1391" s="4" t="s">
        <v>2184</v>
      </c>
      <c r="G1391" s="12">
        <v>14159629.32</v>
      </c>
      <c r="H1391" s="12">
        <v>102560606.88</v>
      </c>
      <c r="I1391" s="12">
        <v>42317339.469999999</v>
      </c>
      <c r="J1391" s="12">
        <v>-130718317.03</v>
      </c>
      <c r="K1391" s="25">
        <f t="shared" si="42"/>
        <v>0.13806109139513315</v>
      </c>
      <c r="L1391" s="13">
        <f t="shared" si="43"/>
        <v>9.7734884271432121E-2</v>
      </c>
    </row>
    <row r="1392" spans="1:12" ht="12.75" customHeight="1" x14ac:dyDescent="0.3">
      <c r="A1392" s="15" t="s">
        <v>1394</v>
      </c>
      <c r="B1392" s="16" t="s">
        <v>2172</v>
      </c>
      <c r="C1392" s="16" t="s">
        <v>2171</v>
      </c>
      <c r="D1392" s="17" t="s">
        <v>8</v>
      </c>
      <c r="E1392" s="17" t="s">
        <v>5</v>
      </c>
      <c r="F1392" s="4" t="s">
        <v>2187</v>
      </c>
      <c r="G1392" s="12">
        <v>223887835.75999996</v>
      </c>
      <c r="H1392" s="12">
        <v>198669783.53</v>
      </c>
      <c r="I1392" s="12">
        <v>217145723.22</v>
      </c>
      <c r="J1392" s="12">
        <v>-191927670.99000004</v>
      </c>
      <c r="K1392" s="25">
        <f t="shared" si="42"/>
        <v>1.1269345130493482</v>
      </c>
      <c r="L1392" s="13">
        <f t="shared" si="43"/>
        <v>0.53843070334220999</v>
      </c>
    </row>
    <row r="1393" spans="1:12" ht="12.75" customHeight="1" x14ac:dyDescent="0.3">
      <c r="A1393" s="15" t="s">
        <v>1395</v>
      </c>
      <c r="B1393" s="16" t="s">
        <v>2169</v>
      </c>
      <c r="C1393" s="16" t="s">
        <v>2178</v>
      </c>
      <c r="D1393" s="17" t="s">
        <v>4</v>
      </c>
      <c r="E1393" s="17" t="s">
        <v>5</v>
      </c>
      <c r="F1393" s="4" t="s">
        <v>2184</v>
      </c>
      <c r="G1393" s="12">
        <v>35591516.509999998</v>
      </c>
      <c r="H1393" s="12">
        <v>31348644.109999999</v>
      </c>
      <c r="I1393" s="12">
        <v>49747452.990000002</v>
      </c>
      <c r="J1393" s="12">
        <v>-45504580.590000004</v>
      </c>
      <c r="K1393" s="25">
        <f t="shared" si="42"/>
        <v>1.1353446862043566</v>
      </c>
      <c r="L1393" s="13">
        <f t="shared" si="43"/>
        <v>0.43888075730835635</v>
      </c>
    </row>
    <row r="1394" spans="1:12" ht="12.75" customHeight="1" x14ac:dyDescent="0.3">
      <c r="A1394" s="15" t="s">
        <v>1396</v>
      </c>
      <c r="B1394" s="16" t="s">
        <v>2165</v>
      </c>
      <c r="C1394" s="16" t="s">
        <v>2171</v>
      </c>
      <c r="D1394" s="17" t="s">
        <v>8</v>
      </c>
      <c r="E1394" s="17" t="s">
        <v>5</v>
      </c>
      <c r="F1394" s="4" t="s">
        <v>2187</v>
      </c>
      <c r="G1394" s="12">
        <v>8990923.6399999987</v>
      </c>
      <c r="H1394" s="12">
        <v>320516552.56</v>
      </c>
      <c r="I1394" s="12">
        <v>246935795.53</v>
      </c>
      <c r="J1394" s="12">
        <v>-558461424.45000005</v>
      </c>
      <c r="K1394" s="25">
        <f t="shared" si="42"/>
        <v>2.8051355127179951E-2</v>
      </c>
      <c r="L1394" s="13">
        <f t="shared" si="43"/>
        <v>1.584436767292045E-2</v>
      </c>
    </row>
    <row r="1395" spans="1:12" ht="12.75" customHeight="1" x14ac:dyDescent="0.3">
      <c r="A1395" s="15" t="s">
        <v>1397</v>
      </c>
      <c r="B1395" s="16" t="s">
        <v>2172</v>
      </c>
      <c r="C1395" s="16" t="s">
        <v>2171</v>
      </c>
      <c r="D1395" s="17" t="s">
        <v>8</v>
      </c>
      <c r="E1395" s="17" t="s">
        <v>15</v>
      </c>
      <c r="F1395" s="4" t="s">
        <v>2184</v>
      </c>
      <c r="G1395" s="12">
        <v>102340552.84</v>
      </c>
      <c r="H1395" s="12">
        <v>144444438.13999999</v>
      </c>
      <c r="I1395" s="12">
        <v>163176916.38999999</v>
      </c>
      <c r="J1395" s="12">
        <v>-205280801.68999997</v>
      </c>
      <c r="K1395" s="25">
        <f t="shared" si="42"/>
        <v>0.70851155058534265</v>
      </c>
      <c r="L1395" s="13">
        <f t="shared" si="43"/>
        <v>0.33268351280866459</v>
      </c>
    </row>
    <row r="1396" spans="1:12" ht="12.75" customHeight="1" x14ac:dyDescent="0.3">
      <c r="A1396" s="15" t="s">
        <v>1398</v>
      </c>
      <c r="B1396" s="16" t="s">
        <v>2152</v>
      </c>
      <c r="C1396" s="16" t="s">
        <v>2177</v>
      </c>
      <c r="D1396" s="17" t="s">
        <v>8</v>
      </c>
      <c r="E1396" s="17" t="s">
        <v>5</v>
      </c>
      <c r="F1396" s="4" t="s">
        <v>2187</v>
      </c>
      <c r="G1396" s="12">
        <v>51147886.460000008</v>
      </c>
      <c r="H1396" s="12">
        <v>54378821.469999999</v>
      </c>
      <c r="I1396" s="12">
        <v>211674148.94999999</v>
      </c>
      <c r="J1396" s="12">
        <v>-214905083.95999998</v>
      </c>
      <c r="K1396" s="25">
        <f t="shared" si="42"/>
        <v>0.94058468126635564</v>
      </c>
      <c r="L1396" s="13">
        <f t="shared" si="43"/>
        <v>0.19224700396788005</v>
      </c>
    </row>
    <row r="1397" spans="1:12" ht="12.75" customHeight="1" x14ac:dyDescent="0.3">
      <c r="A1397" s="15" t="s">
        <v>1399</v>
      </c>
      <c r="B1397" s="16" t="s">
        <v>2172</v>
      </c>
      <c r="C1397" s="16" t="s">
        <v>2171</v>
      </c>
      <c r="D1397" s="17" t="s">
        <v>4</v>
      </c>
      <c r="E1397" s="17" t="s">
        <v>15</v>
      </c>
      <c r="F1397" s="4" t="s">
        <v>2184</v>
      </c>
      <c r="G1397" s="12">
        <v>42442491.759999998</v>
      </c>
      <c r="H1397" s="12">
        <v>74817726.319999993</v>
      </c>
      <c r="I1397" s="12">
        <v>40212516.609999999</v>
      </c>
      <c r="J1397" s="12">
        <v>-72587751.169999987</v>
      </c>
      <c r="K1397" s="25">
        <f t="shared" si="42"/>
        <v>0.56727855613348721</v>
      </c>
      <c r="L1397" s="13">
        <f t="shared" si="43"/>
        <v>0.36896811376663585</v>
      </c>
    </row>
    <row r="1398" spans="1:12" ht="12.75" customHeight="1" x14ac:dyDescent="0.3">
      <c r="A1398" s="15" t="s">
        <v>1400</v>
      </c>
      <c r="B1398" s="16" t="s">
        <v>2169</v>
      </c>
      <c r="C1398" s="16" t="s">
        <v>2178</v>
      </c>
      <c r="D1398" s="17" t="s">
        <v>4</v>
      </c>
      <c r="E1398" s="17" t="s">
        <v>5</v>
      </c>
      <c r="F1398" s="4" t="s">
        <v>2184</v>
      </c>
      <c r="G1398" s="12">
        <v>38354515.109999999</v>
      </c>
      <c r="H1398" s="12">
        <v>39808720.439999998</v>
      </c>
      <c r="I1398" s="12">
        <v>30238896.469999999</v>
      </c>
      <c r="J1398" s="12">
        <v>-31693101.799999997</v>
      </c>
      <c r="K1398" s="25">
        <f t="shared" si="42"/>
        <v>0.96347018156004816</v>
      </c>
      <c r="L1398" s="13">
        <f t="shared" si="43"/>
        <v>0.54754917871480802</v>
      </c>
    </row>
    <row r="1399" spans="1:12" ht="12.75" customHeight="1" x14ac:dyDescent="0.3">
      <c r="A1399" s="15" t="s">
        <v>1401</v>
      </c>
      <c r="B1399" s="16" t="s">
        <v>2173</v>
      </c>
      <c r="C1399" s="16" t="s">
        <v>2176</v>
      </c>
      <c r="D1399" s="17" t="s">
        <v>8</v>
      </c>
      <c r="E1399" s="17" t="s">
        <v>5</v>
      </c>
      <c r="F1399" s="4" t="s">
        <v>2184</v>
      </c>
      <c r="G1399" s="12">
        <v>104897097.59</v>
      </c>
      <c r="H1399" s="12">
        <v>53267553.530000001</v>
      </c>
      <c r="I1399" s="12">
        <v>192084164.44</v>
      </c>
      <c r="J1399" s="12">
        <v>-140454620.38</v>
      </c>
      <c r="K1399" s="25">
        <f t="shared" si="42"/>
        <v>1.9692493955240975</v>
      </c>
      <c r="L1399" s="13">
        <f t="shared" si="43"/>
        <v>0.42753765271301719</v>
      </c>
    </row>
    <row r="1400" spans="1:12" ht="12.75" customHeight="1" x14ac:dyDescent="0.3">
      <c r="A1400" s="15" t="s">
        <v>1402</v>
      </c>
      <c r="B1400" s="16" t="s">
        <v>2164</v>
      </c>
      <c r="C1400" s="16" t="s">
        <v>2178</v>
      </c>
      <c r="D1400" s="17" t="s">
        <v>4</v>
      </c>
      <c r="E1400" s="17" t="s">
        <v>15</v>
      </c>
      <c r="F1400" s="4" t="s">
        <v>2184</v>
      </c>
      <c r="G1400" s="12">
        <v>21791483.18</v>
      </c>
      <c r="H1400" s="12">
        <v>74618574.409999996</v>
      </c>
      <c r="I1400" s="12">
        <v>59488025.789999999</v>
      </c>
      <c r="J1400" s="12">
        <v>-112315117.02</v>
      </c>
      <c r="K1400" s="25">
        <f t="shared" si="42"/>
        <v>0.29203832091811738</v>
      </c>
      <c r="L1400" s="13">
        <f t="shared" si="43"/>
        <v>0.16249374115443427</v>
      </c>
    </row>
    <row r="1401" spans="1:12" ht="12.75" customHeight="1" x14ac:dyDescent="0.3">
      <c r="A1401" s="15" t="s">
        <v>1403</v>
      </c>
      <c r="B1401" s="16" t="s">
        <v>2164</v>
      </c>
      <c r="C1401" s="16" t="s">
        <v>2178</v>
      </c>
      <c r="D1401" s="17" t="s">
        <v>8</v>
      </c>
      <c r="E1401" s="17" t="s">
        <v>5</v>
      </c>
      <c r="F1401" s="4" t="s">
        <v>2184</v>
      </c>
      <c r="G1401" s="12">
        <v>722130587.95000005</v>
      </c>
      <c r="H1401" s="12">
        <v>393083038.86000001</v>
      </c>
      <c r="I1401" s="12">
        <v>451951752.50999999</v>
      </c>
      <c r="J1401" s="12">
        <v>-122904203.41999996</v>
      </c>
      <c r="K1401" s="25">
        <f t="shared" si="42"/>
        <v>1.8370942436089013</v>
      </c>
      <c r="L1401" s="13">
        <f t="shared" si="43"/>
        <v>0.85455722690335223</v>
      </c>
    </row>
    <row r="1402" spans="1:12" ht="12.75" customHeight="1" x14ac:dyDescent="0.3">
      <c r="A1402" s="15" t="s">
        <v>1404</v>
      </c>
      <c r="B1402" s="16" t="s">
        <v>2158</v>
      </c>
      <c r="C1402" s="16" t="s">
        <v>2175</v>
      </c>
      <c r="D1402" s="17" t="s">
        <v>8</v>
      </c>
      <c r="E1402" s="17" t="s">
        <v>5</v>
      </c>
      <c r="F1402" s="4" t="s">
        <v>2184</v>
      </c>
      <c r="G1402" s="12">
        <v>34247868.640000001</v>
      </c>
      <c r="H1402" s="12">
        <v>229333260.53</v>
      </c>
      <c r="I1402" s="12">
        <v>166916195.02000001</v>
      </c>
      <c r="J1402" s="12">
        <v>-362001586.90999997</v>
      </c>
      <c r="K1402" s="25">
        <f t="shared" si="42"/>
        <v>0.14933668391951327</v>
      </c>
      <c r="L1402" s="13">
        <f t="shared" si="43"/>
        <v>8.6430071159248556E-2</v>
      </c>
    </row>
    <row r="1403" spans="1:12" ht="12.75" customHeight="1" x14ac:dyDescent="0.3">
      <c r="A1403" s="15" t="s">
        <v>1405</v>
      </c>
      <c r="B1403" s="16" t="s">
        <v>2155</v>
      </c>
      <c r="C1403" s="16" t="s">
        <v>2175</v>
      </c>
      <c r="D1403" s="17" t="s">
        <v>4</v>
      </c>
      <c r="E1403" s="17" t="s">
        <v>15</v>
      </c>
      <c r="F1403" s="4" t="s">
        <v>2184</v>
      </c>
      <c r="G1403" s="12">
        <v>2148449.17</v>
      </c>
      <c r="H1403" s="12">
        <v>83976863.379999995</v>
      </c>
      <c r="I1403" s="12">
        <v>59688246.289999999</v>
      </c>
      <c r="J1403" s="12">
        <v>-141516660.5</v>
      </c>
      <c r="K1403" s="25">
        <f t="shared" si="42"/>
        <v>2.5583822537859596E-2</v>
      </c>
      <c r="L1403" s="13">
        <f t="shared" si="43"/>
        <v>1.4954564646454567E-2</v>
      </c>
    </row>
    <row r="1404" spans="1:12" ht="12.75" customHeight="1" x14ac:dyDescent="0.3">
      <c r="A1404" s="15" t="s">
        <v>1406</v>
      </c>
      <c r="B1404" s="16" t="s">
        <v>2159</v>
      </c>
      <c r="C1404" s="16" t="s">
        <v>2175</v>
      </c>
      <c r="D1404" s="17" t="s">
        <v>4</v>
      </c>
      <c r="E1404" s="17" t="s">
        <v>5</v>
      </c>
      <c r="F1404" s="4" t="s">
        <v>2184</v>
      </c>
      <c r="G1404" s="12">
        <v>55197140.630000003</v>
      </c>
      <c r="H1404" s="12">
        <v>46634299.049999997</v>
      </c>
      <c r="I1404" s="12">
        <v>71043037.459999993</v>
      </c>
      <c r="J1404" s="12">
        <v>-62480195.879999988</v>
      </c>
      <c r="K1404" s="25">
        <f t="shared" si="42"/>
        <v>1.1836168175449397</v>
      </c>
      <c r="L1404" s="13">
        <f t="shared" si="43"/>
        <v>0.46905497920841754</v>
      </c>
    </row>
    <row r="1405" spans="1:12" ht="12.75" customHeight="1" x14ac:dyDescent="0.3">
      <c r="A1405" s="15" t="s">
        <v>1407</v>
      </c>
      <c r="B1405" s="16" t="s">
        <v>2172</v>
      </c>
      <c r="C1405" s="16" t="s">
        <v>2171</v>
      </c>
      <c r="D1405" s="17" t="s">
        <v>8</v>
      </c>
      <c r="E1405" s="17" t="s">
        <v>5</v>
      </c>
      <c r="F1405" s="4" t="s">
        <v>2184</v>
      </c>
      <c r="G1405" s="12">
        <v>90181614.780000001</v>
      </c>
      <c r="H1405" s="12">
        <v>111071927.63</v>
      </c>
      <c r="I1405" s="12">
        <v>109257609.68000001</v>
      </c>
      <c r="J1405" s="12">
        <v>-130147922.53</v>
      </c>
      <c r="K1405" s="25">
        <f t="shared" si="42"/>
        <v>0.81192085799042513</v>
      </c>
      <c r="L1405" s="13">
        <f t="shared" si="43"/>
        <v>0.4093033366339619</v>
      </c>
    </row>
    <row r="1406" spans="1:12" ht="12.75" customHeight="1" x14ac:dyDescent="0.3">
      <c r="A1406" s="15" t="s">
        <v>1408</v>
      </c>
      <c r="B1406" s="16" t="s">
        <v>2164</v>
      </c>
      <c r="C1406" s="16" t="s">
        <v>2178</v>
      </c>
      <c r="D1406" s="17" t="s">
        <v>4</v>
      </c>
      <c r="E1406" s="17" t="s">
        <v>15</v>
      </c>
      <c r="F1406" s="4" t="s">
        <v>2184</v>
      </c>
      <c r="G1406" s="12">
        <v>8968604.3699999992</v>
      </c>
      <c r="H1406" s="12">
        <v>34663069.840000004</v>
      </c>
      <c r="I1406" s="12">
        <v>17064837.600000001</v>
      </c>
      <c r="J1406" s="12">
        <v>-42759303.070000008</v>
      </c>
      <c r="K1406" s="25">
        <f t="shared" si="42"/>
        <v>0.25873658655733184</v>
      </c>
      <c r="L1406" s="13">
        <f t="shared" si="43"/>
        <v>0.17338038234782299</v>
      </c>
    </row>
    <row r="1407" spans="1:12" ht="12.75" customHeight="1" x14ac:dyDescent="0.3">
      <c r="A1407" s="15" t="s">
        <v>1409</v>
      </c>
      <c r="B1407" s="16" t="s">
        <v>2172</v>
      </c>
      <c r="C1407" s="16" t="s">
        <v>2171</v>
      </c>
      <c r="D1407" s="17" t="s">
        <v>4</v>
      </c>
      <c r="E1407" s="17" t="s">
        <v>15</v>
      </c>
      <c r="F1407" s="4" t="s">
        <v>2184</v>
      </c>
      <c r="G1407" s="12">
        <v>9750989.6199999992</v>
      </c>
      <c r="H1407" s="12">
        <v>31965500.289999999</v>
      </c>
      <c r="I1407" s="12">
        <v>28647496.010000002</v>
      </c>
      <c r="J1407" s="12">
        <v>-50862006.680000007</v>
      </c>
      <c r="K1407" s="25">
        <f t="shared" si="42"/>
        <v>0.30504730198295921</v>
      </c>
      <c r="L1407" s="13">
        <f t="shared" si="43"/>
        <v>0.16087291860211173</v>
      </c>
    </row>
    <row r="1408" spans="1:12" ht="12.75" customHeight="1" x14ac:dyDescent="0.3">
      <c r="A1408" s="15" t="s">
        <v>1410</v>
      </c>
      <c r="B1408" s="16" t="s">
        <v>2162</v>
      </c>
      <c r="C1408" s="16" t="s">
        <v>2177</v>
      </c>
      <c r="D1408" s="17" t="s">
        <v>8</v>
      </c>
      <c r="E1408" s="17" t="s">
        <v>15</v>
      </c>
      <c r="F1408" s="4" t="s">
        <v>2184</v>
      </c>
      <c r="G1408" s="12">
        <v>25958.13</v>
      </c>
      <c r="H1408" s="12">
        <v>75937100.510000005</v>
      </c>
      <c r="I1408" s="12">
        <v>57944665.350000001</v>
      </c>
      <c r="J1408" s="12">
        <v>-133855807.73000002</v>
      </c>
      <c r="K1408" s="25">
        <f t="shared" si="42"/>
        <v>3.4183725511855204E-4</v>
      </c>
      <c r="L1408" s="13">
        <f t="shared" si="43"/>
        <v>1.9388846444664005E-4</v>
      </c>
    </row>
    <row r="1409" spans="1:12" ht="12.75" customHeight="1" x14ac:dyDescent="0.3">
      <c r="A1409" s="15" t="s">
        <v>1411</v>
      </c>
      <c r="B1409" s="16" t="s">
        <v>2159</v>
      </c>
      <c r="C1409" s="16" t="s">
        <v>2175</v>
      </c>
      <c r="D1409" s="17" t="s">
        <v>4</v>
      </c>
      <c r="E1409" s="17" t="s">
        <v>5</v>
      </c>
      <c r="F1409" s="4" t="s">
        <v>2184</v>
      </c>
      <c r="G1409" s="12">
        <v>67598652.109999999</v>
      </c>
      <c r="H1409" s="12">
        <v>33633816.390000001</v>
      </c>
      <c r="I1409" s="12">
        <v>110392782.94</v>
      </c>
      <c r="J1409" s="12">
        <v>-76427947.219999999</v>
      </c>
      <c r="K1409" s="25">
        <f t="shared" si="42"/>
        <v>2.0098418605299404</v>
      </c>
      <c r="L1409" s="13">
        <f t="shared" si="43"/>
        <v>0.46934838720391531</v>
      </c>
    </row>
    <row r="1410" spans="1:12" ht="12.75" customHeight="1" x14ac:dyDescent="0.3">
      <c r="A1410" s="15" t="s">
        <v>1412</v>
      </c>
      <c r="B1410" s="16" t="s">
        <v>2164</v>
      </c>
      <c r="C1410" s="16" t="s">
        <v>2178</v>
      </c>
      <c r="D1410" s="17" t="s">
        <v>8</v>
      </c>
      <c r="E1410" s="17" t="s">
        <v>5</v>
      </c>
      <c r="F1410" s="4" t="s">
        <v>2184</v>
      </c>
      <c r="G1410" s="12">
        <v>239809875.55000001</v>
      </c>
      <c r="H1410" s="12">
        <v>400203590.64999998</v>
      </c>
      <c r="I1410" s="12">
        <v>258631702.77000001</v>
      </c>
      <c r="J1410" s="12">
        <v>-419025417.87</v>
      </c>
      <c r="K1410" s="25">
        <f t="shared" si="42"/>
        <v>0.59921970005443281</v>
      </c>
      <c r="L1410" s="13">
        <f t="shared" si="43"/>
        <v>0.36399063308395646</v>
      </c>
    </row>
    <row r="1411" spans="1:12" ht="12.75" customHeight="1" x14ac:dyDescent="0.3">
      <c r="A1411" s="15" t="s">
        <v>1413</v>
      </c>
      <c r="B1411" s="16" t="s">
        <v>2158</v>
      </c>
      <c r="C1411" s="16" t="s">
        <v>2175</v>
      </c>
      <c r="D1411" s="17" t="s">
        <v>4</v>
      </c>
      <c r="E1411" s="17" t="s">
        <v>5</v>
      </c>
      <c r="F1411" s="4" t="s">
        <v>2184</v>
      </c>
      <c r="G1411" s="12">
        <v>60724487.75</v>
      </c>
      <c r="H1411" s="12">
        <v>39829540.100000001</v>
      </c>
      <c r="I1411" s="12">
        <v>59468284.380000003</v>
      </c>
      <c r="J1411" s="12">
        <v>-38573336.730000004</v>
      </c>
      <c r="K1411" s="25">
        <f t="shared" si="42"/>
        <v>1.5246093125237967</v>
      </c>
      <c r="L1411" s="13">
        <f t="shared" si="43"/>
        <v>0.61153895433258743</v>
      </c>
    </row>
    <row r="1412" spans="1:12" ht="12.75" customHeight="1" x14ac:dyDescent="0.3">
      <c r="A1412" s="15" t="s">
        <v>1414</v>
      </c>
      <c r="B1412" s="16" t="s">
        <v>2157</v>
      </c>
      <c r="C1412" s="16" t="s">
        <v>2171</v>
      </c>
      <c r="D1412" s="17" t="s">
        <v>8</v>
      </c>
      <c r="E1412" s="17" t="s">
        <v>15</v>
      </c>
      <c r="F1412" s="4" t="s">
        <v>2184</v>
      </c>
      <c r="G1412" s="12">
        <v>26081182.670000002</v>
      </c>
      <c r="H1412" s="12">
        <v>180109277.25999999</v>
      </c>
      <c r="I1412" s="12">
        <v>172775302.77000001</v>
      </c>
      <c r="J1412" s="12">
        <v>-326803397.36000001</v>
      </c>
      <c r="K1412" s="25">
        <f t="shared" si="42"/>
        <v>0.1448075472111858</v>
      </c>
      <c r="L1412" s="13">
        <f t="shared" si="43"/>
        <v>7.3908535951847903E-2</v>
      </c>
    </row>
    <row r="1413" spans="1:12" ht="12.75" customHeight="1" x14ac:dyDescent="0.3">
      <c r="A1413" s="15" t="s">
        <v>1415</v>
      </c>
      <c r="B1413" s="16" t="s">
        <v>2155</v>
      </c>
      <c r="C1413" s="16" t="s">
        <v>2175</v>
      </c>
      <c r="D1413" s="17" t="s">
        <v>4</v>
      </c>
      <c r="E1413" s="17" t="s">
        <v>15</v>
      </c>
      <c r="F1413" s="4" t="s">
        <v>2184</v>
      </c>
      <c r="G1413" s="12">
        <v>11746513.98</v>
      </c>
      <c r="H1413" s="12">
        <v>66834026.310000002</v>
      </c>
      <c r="I1413" s="12">
        <v>96412865.930000007</v>
      </c>
      <c r="J1413" s="12">
        <v>-151500378.25999999</v>
      </c>
      <c r="K1413" s="25">
        <f t="shared" si="42"/>
        <v>0.17575649154392536</v>
      </c>
      <c r="L1413" s="13">
        <f t="shared" si="43"/>
        <v>7.1955513632263685E-2</v>
      </c>
    </row>
    <row r="1414" spans="1:12" ht="12.75" customHeight="1" x14ac:dyDescent="0.3">
      <c r="A1414" s="15" t="s">
        <v>1416</v>
      </c>
      <c r="B1414" s="16" t="s">
        <v>2169</v>
      </c>
      <c r="C1414" s="16" t="s">
        <v>2178</v>
      </c>
      <c r="D1414" s="17" t="s">
        <v>4</v>
      </c>
      <c r="E1414" s="17" t="s">
        <v>5</v>
      </c>
      <c r="F1414" s="4" t="s">
        <v>2184</v>
      </c>
      <c r="G1414" s="12">
        <v>39395311</v>
      </c>
      <c r="H1414" s="12">
        <v>22474453.43</v>
      </c>
      <c r="I1414" s="12">
        <v>28926897.350000001</v>
      </c>
      <c r="J1414" s="12">
        <v>-12006039.780000001</v>
      </c>
      <c r="K1414" s="25">
        <f t="shared" ref="K1414:K1477" si="44">IFERROR(IF(OR(G1414=0,J1414=0),"",G1414/H1414),"")</f>
        <v>1.7528929512213727</v>
      </c>
      <c r="L1414" s="13">
        <f t="shared" ref="L1414:L1477" si="45">IFERROR(IF(OR(G1414=0,J1414=0),"",G1414/(H1414+I1414)),"")</f>
        <v>0.76642559781383235</v>
      </c>
    </row>
    <row r="1415" spans="1:12" ht="12.75" customHeight="1" x14ac:dyDescent="0.3">
      <c r="A1415" s="15" t="s">
        <v>1417</v>
      </c>
      <c r="B1415" s="16" t="s">
        <v>2172</v>
      </c>
      <c r="C1415" s="16" t="s">
        <v>2171</v>
      </c>
      <c r="D1415" s="17" t="s">
        <v>4</v>
      </c>
      <c r="E1415" s="17" t="s">
        <v>5</v>
      </c>
      <c r="F1415" s="4" t="s">
        <v>2184</v>
      </c>
      <c r="G1415" s="12">
        <v>27000367.039999999</v>
      </c>
      <c r="H1415" s="12">
        <v>29580855.41</v>
      </c>
      <c r="I1415" s="12">
        <v>17980247.949999999</v>
      </c>
      <c r="J1415" s="12">
        <v>-20560736.32</v>
      </c>
      <c r="K1415" s="25">
        <f t="shared" si="44"/>
        <v>0.9127649172333383</v>
      </c>
      <c r="L1415" s="13">
        <f t="shared" si="45"/>
        <v>0.56769850008795086</v>
      </c>
    </row>
    <row r="1416" spans="1:12" ht="12.75" customHeight="1" x14ac:dyDescent="0.3">
      <c r="A1416" s="15" t="s">
        <v>1418</v>
      </c>
      <c r="B1416" s="16" t="s">
        <v>2163</v>
      </c>
      <c r="C1416" s="16" t="s">
        <v>2177</v>
      </c>
      <c r="D1416" s="17" t="s">
        <v>8</v>
      </c>
      <c r="E1416" s="17" t="s">
        <v>15</v>
      </c>
      <c r="F1416" s="4" t="s">
        <v>2184</v>
      </c>
      <c r="G1416" s="12">
        <v>82974817.579999998</v>
      </c>
      <c r="H1416" s="12">
        <v>1080243698.5599999</v>
      </c>
      <c r="I1416" s="12">
        <v>322454515.89999998</v>
      </c>
      <c r="J1416" s="12">
        <v>-1319723396.8799999</v>
      </c>
      <c r="K1416" s="25">
        <f t="shared" si="44"/>
        <v>7.6811202593089073E-2</v>
      </c>
      <c r="L1416" s="13">
        <f t="shared" si="45"/>
        <v>5.9153720112164687E-2</v>
      </c>
    </row>
    <row r="1417" spans="1:12" ht="12.75" customHeight="1" x14ac:dyDescent="0.3">
      <c r="A1417" s="15" t="s">
        <v>1419</v>
      </c>
      <c r="B1417" s="16" t="s">
        <v>2162</v>
      </c>
      <c r="C1417" s="16" t="s">
        <v>2177</v>
      </c>
      <c r="D1417" s="17" t="s">
        <v>8</v>
      </c>
      <c r="E1417" s="17" t="s">
        <v>15</v>
      </c>
      <c r="F1417" s="4" t="s">
        <v>2184</v>
      </c>
      <c r="G1417" s="12">
        <v>143058.53</v>
      </c>
      <c r="H1417" s="12">
        <v>141847391.63999999</v>
      </c>
      <c r="I1417" s="12">
        <v>78956169.480000004</v>
      </c>
      <c r="J1417" s="12">
        <v>-220660502.58999997</v>
      </c>
      <c r="K1417" s="25">
        <f t="shared" si="44"/>
        <v>1.0085383195700475E-3</v>
      </c>
      <c r="L1417" s="13">
        <f t="shared" si="45"/>
        <v>6.4789955956485708E-4</v>
      </c>
    </row>
    <row r="1418" spans="1:12" ht="12.75" customHeight="1" x14ac:dyDescent="0.3">
      <c r="A1418" s="15" t="s">
        <v>1420</v>
      </c>
      <c r="B1418" s="16" t="s">
        <v>2156</v>
      </c>
      <c r="C1418" s="16" t="s">
        <v>2177</v>
      </c>
      <c r="D1418" s="17" t="s">
        <v>8</v>
      </c>
      <c r="E1418" s="17" t="s">
        <v>5</v>
      </c>
      <c r="F1418" s="4" t="s">
        <v>2180</v>
      </c>
      <c r="G1418" s="12">
        <v>23131712.280000001</v>
      </c>
      <c r="H1418" s="12">
        <v>0</v>
      </c>
      <c r="I1418" s="12">
        <v>0</v>
      </c>
      <c r="J1418" s="12" t="s">
        <v>2180</v>
      </c>
      <c r="K1418" s="25" t="str">
        <f t="shared" si="44"/>
        <v/>
      </c>
      <c r="L1418" s="13" t="str">
        <f t="shared" si="45"/>
        <v/>
      </c>
    </row>
    <row r="1419" spans="1:12" ht="12.75" customHeight="1" x14ac:dyDescent="0.3">
      <c r="A1419" s="15" t="s">
        <v>1421</v>
      </c>
      <c r="B1419" s="16" t="s">
        <v>2169</v>
      </c>
      <c r="C1419" s="16" t="s">
        <v>2178</v>
      </c>
      <c r="D1419" s="17" t="s">
        <v>8</v>
      </c>
      <c r="E1419" s="17" t="s">
        <v>15</v>
      </c>
      <c r="F1419" s="4" t="s">
        <v>2184</v>
      </c>
      <c r="G1419" s="12">
        <v>110296659.38</v>
      </c>
      <c r="H1419" s="12">
        <v>241082359.75999999</v>
      </c>
      <c r="I1419" s="12">
        <v>121217833.09999999</v>
      </c>
      <c r="J1419" s="12">
        <v>-252003533.47999999</v>
      </c>
      <c r="K1419" s="25">
        <f t="shared" si="44"/>
        <v>0.45750613810899093</v>
      </c>
      <c r="L1419" s="13">
        <f t="shared" si="45"/>
        <v>0.30443444843160988</v>
      </c>
    </row>
    <row r="1420" spans="1:12" ht="12.75" customHeight="1" x14ac:dyDescent="0.3">
      <c r="A1420" s="15" t="s">
        <v>1422</v>
      </c>
      <c r="B1420" s="16" t="s">
        <v>2166</v>
      </c>
      <c r="C1420" s="16" t="s">
        <v>2177</v>
      </c>
      <c r="D1420" s="17" t="s">
        <v>4</v>
      </c>
      <c r="E1420" s="17" t="s">
        <v>5</v>
      </c>
      <c r="F1420" s="4" t="s">
        <v>2184</v>
      </c>
      <c r="G1420" s="12">
        <v>18580406.890000001</v>
      </c>
      <c r="H1420" s="12">
        <v>29866983.890000001</v>
      </c>
      <c r="I1420" s="12">
        <v>27632239.600000001</v>
      </c>
      <c r="J1420" s="12">
        <v>-38918816.600000001</v>
      </c>
      <c r="K1420" s="25">
        <f t="shared" si="44"/>
        <v>0.6221052302579857</v>
      </c>
      <c r="L1420" s="13">
        <f t="shared" si="45"/>
        <v>0.32314187500691066</v>
      </c>
    </row>
    <row r="1421" spans="1:12" ht="12.75" customHeight="1" x14ac:dyDescent="0.3">
      <c r="A1421" s="15" t="s">
        <v>1423</v>
      </c>
      <c r="B1421" s="16" t="s">
        <v>2157</v>
      </c>
      <c r="C1421" s="16" t="s">
        <v>2171</v>
      </c>
      <c r="D1421" s="17" t="s">
        <v>4</v>
      </c>
      <c r="E1421" s="17" t="s">
        <v>15</v>
      </c>
      <c r="F1421" s="4" t="s">
        <v>2184</v>
      </c>
      <c r="G1421" s="12">
        <v>2474688.34</v>
      </c>
      <c r="H1421" s="12">
        <v>95095223.299999997</v>
      </c>
      <c r="I1421" s="12">
        <v>116738759.78</v>
      </c>
      <c r="J1421" s="12">
        <v>-209359294.74000001</v>
      </c>
      <c r="K1421" s="25">
        <f t="shared" si="44"/>
        <v>2.6023266512483177E-2</v>
      </c>
      <c r="L1421" s="13">
        <f t="shared" si="45"/>
        <v>1.1682206528049957E-2</v>
      </c>
    </row>
    <row r="1422" spans="1:12" ht="12.75" customHeight="1" x14ac:dyDescent="0.3">
      <c r="A1422" s="15" t="s">
        <v>1424</v>
      </c>
      <c r="B1422" s="16" t="s">
        <v>2169</v>
      </c>
      <c r="C1422" s="16" t="s">
        <v>2178</v>
      </c>
      <c r="D1422" s="17" t="s">
        <v>4</v>
      </c>
      <c r="E1422" s="17" t="s">
        <v>5</v>
      </c>
      <c r="F1422" s="4" t="s">
        <v>2184</v>
      </c>
      <c r="G1422" s="12">
        <v>35903456.640000001</v>
      </c>
      <c r="H1422" s="12">
        <v>16586740.470000001</v>
      </c>
      <c r="I1422" s="12">
        <v>28060605.920000002</v>
      </c>
      <c r="J1422" s="12">
        <v>-8743889.75</v>
      </c>
      <c r="K1422" s="25">
        <f t="shared" si="44"/>
        <v>2.1645878347790894</v>
      </c>
      <c r="L1422" s="13">
        <f t="shared" si="45"/>
        <v>0.80415656344677111</v>
      </c>
    </row>
    <row r="1423" spans="1:12" ht="12.75" customHeight="1" x14ac:dyDescent="0.3">
      <c r="A1423" s="15" t="s">
        <v>1425</v>
      </c>
      <c r="B1423" s="16" t="s">
        <v>2157</v>
      </c>
      <c r="C1423" s="16" t="s">
        <v>2171</v>
      </c>
      <c r="D1423" s="17" t="s">
        <v>4</v>
      </c>
      <c r="E1423" s="17" t="s">
        <v>15</v>
      </c>
      <c r="F1423" s="4" t="s">
        <v>2184</v>
      </c>
      <c r="G1423" s="12">
        <v>10718632.630000001</v>
      </c>
      <c r="H1423" s="12">
        <v>64523753.760000005</v>
      </c>
      <c r="I1423" s="12">
        <v>74059294.409999996</v>
      </c>
      <c r="J1423" s="12">
        <v>-127864415.53999999</v>
      </c>
      <c r="K1423" s="25">
        <f t="shared" si="44"/>
        <v>0.16611917325623368</v>
      </c>
      <c r="L1423" s="13">
        <f t="shared" si="45"/>
        <v>7.7344471575278378E-2</v>
      </c>
    </row>
    <row r="1424" spans="1:12" ht="12.75" customHeight="1" x14ac:dyDescent="0.3">
      <c r="A1424" s="15" t="s">
        <v>1426</v>
      </c>
      <c r="B1424" s="16" t="s">
        <v>2163</v>
      </c>
      <c r="C1424" s="16" t="s">
        <v>2177</v>
      </c>
      <c r="D1424" s="17" t="s">
        <v>4</v>
      </c>
      <c r="E1424" s="17" t="s">
        <v>5</v>
      </c>
      <c r="F1424" s="4" t="s">
        <v>2180</v>
      </c>
      <c r="G1424" s="12">
        <v>0</v>
      </c>
      <c r="H1424" s="12">
        <v>0</v>
      </c>
      <c r="I1424" s="12">
        <v>0</v>
      </c>
      <c r="J1424" s="12" t="s">
        <v>2180</v>
      </c>
      <c r="K1424" s="25" t="str">
        <f t="shared" si="44"/>
        <v/>
      </c>
      <c r="L1424" s="13" t="str">
        <f t="shared" si="45"/>
        <v/>
      </c>
    </row>
    <row r="1425" spans="1:12" ht="12.75" customHeight="1" x14ac:dyDescent="0.3">
      <c r="A1425" s="15" t="s">
        <v>1427</v>
      </c>
      <c r="B1425" s="16" t="s">
        <v>2162</v>
      </c>
      <c r="C1425" s="16" t="s">
        <v>2177</v>
      </c>
      <c r="D1425" s="17" t="s">
        <v>4</v>
      </c>
      <c r="E1425" s="17" t="s">
        <v>15</v>
      </c>
      <c r="F1425" s="4" t="s">
        <v>2184</v>
      </c>
      <c r="G1425" s="12">
        <v>167618.21</v>
      </c>
      <c r="H1425" s="12">
        <v>194519185.66999999</v>
      </c>
      <c r="I1425" s="12">
        <v>126354861.89</v>
      </c>
      <c r="J1425" s="12">
        <v>-320706429.34999996</v>
      </c>
      <c r="K1425" s="25">
        <f t="shared" si="44"/>
        <v>8.617052833254338E-4</v>
      </c>
      <c r="L1425" s="13">
        <f t="shared" si="45"/>
        <v>5.2238007802316011E-4</v>
      </c>
    </row>
    <row r="1426" spans="1:12" ht="12.75" customHeight="1" x14ac:dyDescent="0.3">
      <c r="A1426" s="15" t="s">
        <v>1428</v>
      </c>
      <c r="B1426" s="16" t="s">
        <v>2148</v>
      </c>
      <c r="C1426" s="16" t="s">
        <v>2177</v>
      </c>
      <c r="D1426" s="17" t="s">
        <v>4</v>
      </c>
      <c r="E1426" s="17" t="s">
        <v>5</v>
      </c>
      <c r="F1426" s="4" t="s">
        <v>2192</v>
      </c>
      <c r="G1426" s="12">
        <v>0</v>
      </c>
      <c r="H1426" s="12">
        <v>42731676.520000003</v>
      </c>
      <c r="I1426" s="12">
        <v>69360776.650000006</v>
      </c>
      <c r="J1426" s="12">
        <v>-112092453.17000002</v>
      </c>
      <c r="K1426" s="25" t="str">
        <f t="shared" si="44"/>
        <v/>
      </c>
      <c r="L1426" s="13" t="str">
        <f t="shared" si="45"/>
        <v/>
      </c>
    </row>
    <row r="1427" spans="1:12" ht="12.75" customHeight="1" x14ac:dyDescent="0.3">
      <c r="A1427" s="15" t="s">
        <v>1429</v>
      </c>
      <c r="B1427" s="16" t="s">
        <v>2169</v>
      </c>
      <c r="C1427" s="16" t="s">
        <v>2178</v>
      </c>
      <c r="D1427" s="17" t="s">
        <v>4</v>
      </c>
      <c r="E1427" s="17" t="s">
        <v>5</v>
      </c>
      <c r="F1427" s="4" t="s">
        <v>2184</v>
      </c>
      <c r="G1427" s="12">
        <v>38874129.270000003</v>
      </c>
      <c r="H1427" s="12">
        <v>21888327.600000001</v>
      </c>
      <c r="I1427" s="12">
        <v>32607154.399999999</v>
      </c>
      <c r="J1427" s="12">
        <v>-15621352.729999997</v>
      </c>
      <c r="K1427" s="25">
        <f t="shared" si="44"/>
        <v>1.7760209907494258</v>
      </c>
      <c r="L1427" s="13">
        <f t="shared" si="45"/>
        <v>0.71334591131793279</v>
      </c>
    </row>
    <row r="1428" spans="1:12" ht="12.75" customHeight="1" x14ac:dyDescent="0.3">
      <c r="A1428" s="15" t="s">
        <v>1430</v>
      </c>
      <c r="B1428" s="16" t="s">
        <v>2169</v>
      </c>
      <c r="C1428" s="16" t="s">
        <v>2178</v>
      </c>
      <c r="D1428" s="17" t="s">
        <v>8</v>
      </c>
      <c r="E1428" s="17" t="s">
        <v>15</v>
      </c>
      <c r="F1428" s="4" t="s">
        <v>2184</v>
      </c>
      <c r="G1428" s="12">
        <v>760555068</v>
      </c>
      <c r="H1428" s="12">
        <v>553931163.65999997</v>
      </c>
      <c r="I1428" s="12">
        <v>750548995.51999998</v>
      </c>
      <c r="J1428" s="12">
        <v>-543925091.17999995</v>
      </c>
      <c r="K1428" s="25">
        <f t="shared" si="44"/>
        <v>1.3730136845429854</v>
      </c>
      <c r="L1428" s="13">
        <f t="shared" si="45"/>
        <v>0.58303306696369162</v>
      </c>
    </row>
    <row r="1429" spans="1:12" ht="12.75" customHeight="1" x14ac:dyDescent="0.3">
      <c r="A1429" s="15" t="s">
        <v>1431</v>
      </c>
      <c r="B1429" s="16" t="s">
        <v>2157</v>
      </c>
      <c r="C1429" s="16" t="s">
        <v>2171</v>
      </c>
      <c r="D1429" s="17" t="s">
        <v>4</v>
      </c>
      <c r="E1429" s="17" t="s">
        <v>5</v>
      </c>
      <c r="F1429" s="4" t="s">
        <v>2184</v>
      </c>
      <c r="G1429" s="12">
        <v>6739716.0800000001</v>
      </c>
      <c r="H1429" s="12">
        <v>24306520.059999999</v>
      </c>
      <c r="I1429" s="12">
        <v>25626934.73</v>
      </c>
      <c r="J1429" s="12">
        <v>-43193738.709999993</v>
      </c>
      <c r="K1429" s="25">
        <f t="shared" si="44"/>
        <v>0.27728017270111849</v>
      </c>
      <c r="L1429" s="13">
        <f t="shared" si="45"/>
        <v>0.13497395900893563</v>
      </c>
    </row>
    <row r="1430" spans="1:12" ht="12.75" customHeight="1" x14ac:dyDescent="0.3">
      <c r="A1430" s="15" t="s">
        <v>1432</v>
      </c>
      <c r="B1430" s="16" t="s">
        <v>2164</v>
      </c>
      <c r="C1430" s="16" t="s">
        <v>2178</v>
      </c>
      <c r="D1430" s="17" t="s">
        <v>8</v>
      </c>
      <c r="E1430" s="17" t="s">
        <v>5</v>
      </c>
      <c r="F1430" s="4" t="s">
        <v>2184</v>
      </c>
      <c r="G1430" s="12">
        <v>144009430.13999999</v>
      </c>
      <c r="H1430" s="12">
        <v>200383817.66999999</v>
      </c>
      <c r="I1430" s="12">
        <v>48328636.950000003</v>
      </c>
      <c r="J1430" s="12">
        <v>-104703024.48</v>
      </c>
      <c r="K1430" s="25">
        <f t="shared" si="44"/>
        <v>0.71866796338395156</v>
      </c>
      <c r="L1430" s="13">
        <f t="shared" si="45"/>
        <v>0.57901977751788702</v>
      </c>
    </row>
    <row r="1431" spans="1:12" ht="12.75" customHeight="1" x14ac:dyDescent="0.3">
      <c r="A1431" s="15" t="s">
        <v>1433</v>
      </c>
      <c r="B1431" s="16" t="s">
        <v>2161</v>
      </c>
      <c r="C1431" s="16" t="s">
        <v>2177</v>
      </c>
      <c r="D1431" s="17" t="s">
        <v>8</v>
      </c>
      <c r="E1431" s="17" t="s">
        <v>5</v>
      </c>
      <c r="F1431" s="4" t="s">
        <v>2184</v>
      </c>
      <c r="G1431" s="12">
        <v>31315328.460000001</v>
      </c>
      <c r="H1431" s="12">
        <v>294581887.24000001</v>
      </c>
      <c r="I1431" s="12">
        <v>149038615.27000001</v>
      </c>
      <c r="J1431" s="12">
        <v>-412305174.05000001</v>
      </c>
      <c r="K1431" s="25">
        <f t="shared" si="44"/>
        <v>0.1063043242522476</v>
      </c>
      <c r="L1431" s="13">
        <f t="shared" si="45"/>
        <v>7.0590354329473526E-2</v>
      </c>
    </row>
    <row r="1432" spans="1:12" ht="12.75" customHeight="1" x14ac:dyDescent="0.3">
      <c r="A1432" s="15" t="s">
        <v>1434</v>
      </c>
      <c r="B1432" s="16" t="s">
        <v>2157</v>
      </c>
      <c r="C1432" s="16" t="s">
        <v>2171</v>
      </c>
      <c r="D1432" s="17" t="s">
        <v>8</v>
      </c>
      <c r="E1432" s="17" t="s">
        <v>15</v>
      </c>
      <c r="F1432" s="4" t="s">
        <v>2184</v>
      </c>
      <c r="G1432" s="12">
        <v>472218217.63999999</v>
      </c>
      <c r="H1432" s="12">
        <v>706183718.69000006</v>
      </c>
      <c r="I1432" s="12">
        <v>219719547.61000001</v>
      </c>
      <c r="J1432" s="12">
        <v>-453685048.66000009</v>
      </c>
      <c r="K1432" s="25">
        <f t="shared" si="44"/>
        <v>0.66869032114756799</v>
      </c>
      <c r="L1432" s="13">
        <f t="shared" si="45"/>
        <v>0.51000815617276107</v>
      </c>
    </row>
    <row r="1433" spans="1:12" ht="12.75" customHeight="1" x14ac:dyDescent="0.3">
      <c r="A1433" s="15" t="s">
        <v>1435</v>
      </c>
      <c r="B1433" s="16" t="s">
        <v>2157</v>
      </c>
      <c r="C1433" s="16" t="s">
        <v>2171</v>
      </c>
      <c r="D1433" s="17" t="s">
        <v>8</v>
      </c>
      <c r="E1433" s="17" t="s">
        <v>5</v>
      </c>
      <c r="F1433" s="4" t="s">
        <v>2184</v>
      </c>
      <c r="G1433" s="12">
        <v>194478635.75</v>
      </c>
      <c r="H1433" s="12">
        <v>243571549.69999999</v>
      </c>
      <c r="I1433" s="12">
        <v>116291207.95</v>
      </c>
      <c r="J1433" s="12">
        <v>-165384121.89999998</v>
      </c>
      <c r="K1433" s="25">
        <f t="shared" si="44"/>
        <v>0.79844561480818965</v>
      </c>
      <c r="L1433" s="13">
        <f t="shared" si="45"/>
        <v>0.54042445797947392</v>
      </c>
    </row>
    <row r="1434" spans="1:12" ht="12.75" customHeight="1" x14ac:dyDescent="0.3">
      <c r="A1434" s="15" t="s">
        <v>1436</v>
      </c>
      <c r="B1434" s="16" t="s">
        <v>2166</v>
      </c>
      <c r="C1434" s="16" t="s">
        <v>2177</v>
      </c>
      <c r="D1434" s="17" t="s">
        <v>4</v>
      </c>
      <c r="E1434" s="17" t="s">
        <v>5</v>
      </c>
      <c r="F1434" s="4" t="s">
        <v>2191</v>
      </c>
      <c r="G1434" s="12">
        <v>30875.55</v>
      </c>
      <c r="H1434" s="12">
        <v>36582118.560000002</v>
      </c>
      <c r="I1434" s="12">
        <v>44404086.359999999</v>
      </c>
      <c r="J1434" s="12">
        <v>-80955329.370000005</v>
      </c>
      <c r="K1434" s="25">
        <f t="shared" si="44"/>
        <v>8.4400661348684879E-4</v>
      </c>
      <c r="L1434" s="13">
        <f t="shared" si="45"/>
        <v>3.8124455924931367E-4</v>
      </c>
    </row>
    <row r="1435" spans="1:12" ht="12.75" customHeight="1" x14ac:dyDescent="0.3">
      <c r="A1435" s="15" t="s">
        <v>1437</v>
      </c>
      <c r="B1435" s="16" t="s">
        <v>2165</v>
      </c>
      <c r="C1435" s="16" t="s">
        <v>2171</v>
      </c>
      <c r="D1435" s="17" t="s">
        <v>8</v>
      </c>
      <c r="E1435" s="17" t="s">
        <v>5</v>
      </c>
      <c r="F1435" s="4" t="s">
        <v>2184</v>
      </c>
      <c r="G1435" s="12">
        <v>156677114.25</v>
      </c>
      <c r="H1435" s="12">
        <v>154530071.16</v>
      </c>
      <c r="I1435" s="12">
        <v>125468246.17</v>
      </c>
      <c r="J1435" s="12">
        <v>-123321203.08</v>
      </c>
      <c r="K1435" s="25">
        <f t="shared" si="44"/>
        <v>1.0138940147628417</v>
      </c>
      <c r="L1435" s="13">
        <f t="shared" si="45"/>
        <v>0.55956448504418588</v>
      </c>
    </row>
    <row r="1436" spans="1:12" ht="12.75" customHeight="1" x14ac:dyDescent="0.3">
      <c r="A1436" s="15" t="s">
        <v>1438</v>
      </c>
      <c r="B1436" s="16" t="s">
        <v>2172</v>
      </c>
      <c r="C1436" s="16" t="s">
        <v>2171</v>
      </c>
      <c r="D1436" s="17" t="s">
        <v>8</v>
      </c>
      <c r="E1436" s="17" t="s">
        <v>15</v>
      </c>
      <c r="F1436" s="4" t="s">
        <v>2184</v>
      </c>
      <c r="G1436" s="12">
        <v>1618719914.4400001</v>
      </c>
      <c r="H1436" s="12">
        <v>2584393637.4200001</v>
      </c>
      <c r="I1436" s="12">
        <v>2920338902.9000001</v>
      </c>
      <c r="J1436" s="12">
        <v>-3886012625.8800001</v>
      </c>
      <c r="K1436" s="25">
        <f t="shared" si="44"/>
        <v>0.62634418031456229</v>
      </c>
      <c r="L1436" s="13">
        <f t="shared" si="45"/>
        <v>0.29405968456841702</v>
      </c>
    </row>
    <row r="1437" spans="1:12" ht="12.75" customHeight="1" x14ac:dyDescent="0.3">
      <c r="A1437" s="15" t="s">
        <v>1439</v>
      </c>
      <c r="B1437" s="16" t="s">
        <v>2161</v>
      </c>
      <c r="C1437" s="16" t="s">
        <v>2177</v>
      </c>
      <c r="D1437" s="17" t="s">
        <v>4</v>
      </c>
      <c r="E1437" s="17" t="s">
        <v>15</v>
      </c>
      <c r="F1437" s="4" t="s">
        <v>2184</v>
      </c>
      <c r="G1437" s="12">
        <v>6858611.0300000003</v>
      </c>
      <c r="H1437" s="12">
        <v>59202994.140000001</v>
      </c>
      <c r="I1437" s="12">
        <v>96967501.75</v>
      </c>
      <c r="J1437" s="12">
        <v>-149311884.86000001</v>
      </c>
      <c r="K1437" s="25">
        <f t="shared" si="44"/>
        <v>0.1158490567855594</v>
      </c>
      <c r="L1437" s="13">
        <f t="shared" si="45"/>
        <v>4.3917456949300597E-2</v>
      </c>
    </row>
    <row r="1438" spans="1:12" ht="12.75" customHeight="1" x14ac:dyDescent="0.3">
      <c r="A1438" s="15" t="s">
        <v>1440</v>
      </c>
      <c r="B1438" s="16" t="s">
        <v>2162</v>
      </c>
      <c r="C1438" s="16" t="s">
        <v>2177</v>
      </c>
      <c r="D1438" s="17" t="s">
        <v>8</v>
      </c>
      <c r="E1438" s="17" t="s">
        <v>15</v>
      </c>
      <c r="F1438" s="4" t="s">
        <v>2184</v>
      </c>
      <c r="G1438" s="12">
        <v>94438597.430000007</v>
      </c>
      <c r="H1438" s="12">
        <v>1097166834.3699999</v>
      </c>
      <c r="I1438" s="12">
        <v>-254938050.53</v>
      </c>
      <c r="J1438" s="12">
        <v>-747790186.40999985</v>
      </c>
      <c r="K1438" s="25">
        <f t="shared" si="44"/>
        <v>8.6074965512630761E-2</v>
      </c>
      <c r="L1438" s="13">
        <f t="shared" si="45"/>
        <v>0.11212938721878296</v>
      </c>
    </row>
    <row r="1439" spans="1:12" ht="12.75" customHeight="1" x14ac:dyDescent="0.3">
      <c r="A1439" s="15" t="s">
        <v>1441</v>
      </c>
      <c r="B1439" s="16" t="s">
        <v>2163</v>
      </c>
      <c r="C1439" s="16" t="s">
        <v>2177</v>
      </c>
      <c r="D1439" s="17" t="s">
        <v>8</v>
      </c>
      <c r="E1439" s="17" t="s">
        <v>5</v>
      </c>
      <c r="F1439" s="4" t="s">
        <v>2184</v>
      </c>
      <c r="G1439" s="12">
        <v>31892212.890000001</v>
      </c>
      <c r="H1439" s="12">
        <v>66423946.409999996</v>
      </c>
      <c r="I1439" s="12">
        <v>77508296.689999998</v>
      </c>
      <c r="J1439" s="12">
        <v>-112040030.20999999</v>
      </c>
      <c r="K1439" s="25">
        <f t="shared" si="44"/>
        <v>0.48013125707927962</v>
      </c>
      <c r="L1439" s="13">
        <f t="shared" si="45"/>
        <v>0.22157796059526569</v>
      </c>
    </row>
    <row r="1440" spans="1:12" ht="12.75" customHeight="1" x14ac:dyDescent="0.3">
      <c r="A1440" s="15" t="s">
        <v>1442</v>
      </c>
      <c r="B1440" s="16" t="s">
        <v>2157</v>
      </c>
      <c r="C1440" s="16" t="s">
        <v>2171</v>
      </c>
      <c r="D1440" s="17" t="s">
        <v>4</v>
      </c>
      <c r="E1440" s="17" t="s">
        <v>5</v>
      </c>
      <c r="F1440" s="4" t="s">
        <v>2180</v>
      </c>
      <c r="G1440" s="12">
        <v>0</v>
      </c>
      <c r="H1440" s="12">
        <v>0</v>
      </c>
      <c r="I1440" s="12">
        <v>0</v>
      </c>
      <c r="J1440" s="12" t="s">
        <v>2180</v>
      </c>
      <c r="K1440" s="25" t="str">
        <f t="shared" si="44"/>
        <v/>
      </c>
      <c r="L1440" s="13" t="str">
        <f t="shared" si="45"/>
        <v/>
      </c>
    </row>
    <row r="1441" spans="1:12" ht="12.75" customHeight="1" x14ac:dyDescent="0.3">
      <c r="A1441" s="15" t="s">
        <v>1443</v>
      </c>
      <c r="B1441" s="16" t="s">
        <v>2172</v>
      </c>
      <c r="C1441" s="16" t="s">
        <v>2171</v>
      </c>
      <c r="D1441" s="17" t="s">
        <v>4</v>
      </c>
      <c r="E1441" s="17" t="s">
        <v>5</v>
      </c>
      <c r="F1441" s="4" t="s">
        <v>2184</v>
      </c>
      <c r="G1441" s="12">
        <v>26623072.140000001</v>
      </c>
      <c r="H1441" s="12">
        <v>65676574.850000001</v>
      </c>
      <c r="I1441" s="12">
        <v>57432671.359999999</v>
      </c>
      <c r="J1441" s="12">
        <v>-96486174.069999993</v>
      </c>
      <c r="K1441" s="25">
        <f t="shared" si="44"/>
        <v>0.40536633039717662</v>
      </c>
      <c r="L1441" s="13">
        <f t="shared" si="45"/>
        <v>0.21625566689431522</v>
      </c>
    </row>
    <row r="1442" spans="1:12" ht="12.75" customHeight="1" x14ac:dyDescent="0.3">
      <c r="A1442" s="15" t="s">
        <v>1444</v>
      </c>
      <c r="B1442" s="16" t="s">
        <v>2148</v>
      </c>
      <c r="C1442" s="16" t="s">
        <v>2177</v>
      </c>
      <c r="D1442" s="17" t="s">
        <v>4</v>
      </c>
      <c r="E1442" s="17" t="s">
        <v>15</v>
      </c>
      <c r="F1442" s="4" t="s">
        <v>2180</v>
      </c>
      <c r="G1442" s="12">
        <v>0</v>
      </c>
      <c r="H1442" s="12">
        <v>0</v>
      </c>
      <c r="I1442" s="12">
        <v>0</v>
      </c>
      <c r="J1442" s="12" t="s">
        <v>2180</v>
      </c>
      <c r="K1442" s="25" t="str">
        <f t="shared" si="44"/>
        <v/>
      </c>
      <c r="L1442" s="13" t="str">
        <f t="shared" si="45"/>
        <v/>
      </c>
    </row>
    <row r="1443" spans="1:12" ht="12.75" customHeight="1" x14ac:dyDescent="0.3">
      <c r="A1443" s="15" t="s">
        <v>1445</v>
      </c>
      <c r="B1443" s="16" t="s">
        <v>2169</v>
      </c>
      <c r="C1443" s="16" t="s">
        <v>2178</v>
      </c>
      <c r="D1443" s="17" t="s">
        <v>4</v>
      </c>
      <c r="E1443" s="17" t="s">
        <v>5</v>
      </c>
      <c r="F1443" s="4" t="s">
        <v>2184</v>
      </c>
      <c r="G1443" s="12">
        <v>28668043.530000001</v>
      </c>
      <c r="H1443" s="12">
        <v>31992745.670000002</v>
      </c>
      <c r="I1443" s="12">
        <v>28977834.09</v>
      </c>
      <c r="J1443" s="12">
        <v>-32302536.23</v>
      </c>
      <c r="K1443" s="25">
        <f t="shared" si="44"/>
        <v>0.89607949957487976</v>
      </c>
      <c r="L1443" s="13">
        <f t="shared" si="45"/>
        <v>0.47019470116319589</v>
      </c>
    </row>
    <row r="1444" spans="1:12" ht="12.75" customHeight="1" x14ac:dyDescent="0.3">
      <c r="A1444" s="15" t="s">
        <v>1446</v>
      </c>
      <c r="B1444" s="16" t="s">
        <v>2164</v>
      </c>
      <c r="C1444" s="16" t="s">
        <v>2178</v>
      </c>
      <c r="D1444" s="17" t="s">
        <v>4</v>
      </c>
      <c r="E1444" s="17" t="s">
        <v>5</v>
      </c>
      <c r="F1444" s="4" t="s">
        <v>2184</v>
      </c>
      <c r="G1444" s="12">
        <v>8158579.2199999997</v>
      </c>
      <c r="H1444" s="12">
        <v>48059233.219999999</v>
      </c>
      <c r="I1444" s="12">
        <v>28807078.989999998</v>
      </c>
      <c r="J1444" s="12">
        <v>-68707732.989999995</v>
      </c>
      <c r="K1444" s="25">
        <f t="shared" si="44"/>
        <v>0.16976091113756642</v>
      </c>
      <c r="L1444" s="13">
        <f t="shared" si="45"/>
        <v>0.10613985483927772</v>
      </c>
    </row>
    <row r="1445" spans="1:12" ht="12.75" customHeight="1" x14ac:dyDescent="0.3">
      <c r="A1445" s="15" t="s">
        <v>1447</v>
      </c>
      <c r="B1445" s="16" t="s">
        <v>2162</v>
      </c>
      <c r="C1445" s="16" t="s">
        <v>2177</v>
      </c>
      <c r="D1445" s="17" t="s">
        <v>8</v>
      </c>
      <c r="E1445" s="17" t="s">
        <v>15</v>
      </c>
      <c r="F1445" s="4" t="s">
        <v>2184</v>
      </c>
      <c r="G1445" s="12">
        <v>2759860.8</v>
      </c>
      <c r="H1445" s="12">
        <v>85491573.409999996</v>
      </c>
      <c r="I1445" s="12">
        <v>95544991.760000005</v>
      </c>
      <c r="J1445" s="12">
        <v>-178276704.37</v>
      </c>
      <c r="K1445" s="25">
        <f t="shared" si="44"/>
        <v>3.2282255313798885E-2</v>
      </c>
      <c r="L1445" s="13">
        <f t="shared" si="45"/>
        <v>1.5244770013220195E-2</v>
      </c>
    </row>
    <row r="1446" spans="1:12" ht="12.75" customHeight="1" x14ac:dyDescent="0.3">
      <c r="A1446" s="15" t="s">
        <v>1448</v>
      </c>
      <c r="B1446" s="16" t="s">
        <v>2161</v>
      </c>
      <c r="C1446" s="16" t="s">
        <v>2177</v>
      </c>
      <c r="D1446" s="17" t="s">
        <v>4</v>
      </c>
      <c r="E1446" s="17" t="s">
        <v>15</v>
      </c>
      <c r="F1446" s="4" t="s">
        <v>2184</v>
      </c>
      <c r="G1446" s="12">
        <v>1964452.8</v>
      </c>
      <c r="H1446" s="12">
        <v>72872567.819999993</v>
      </c>
      <c r="I1446" s="12">
        <v>83495877.560000002</v>
      </c>
      <c r="J1446" s="12">
        <v>-154403992.57999998</v>
      </c>
      <c r="K1446" s="25">
        <f t="shared" si="44"/>
        <v>2.6957370362635319E-2</v>
      </c>
      <c r="L1446" s="13">
        <f t="shared" si="45"/>
        <v>1.2562974551713868E-2</v>
      </c>
    </row>
    <row r="1447" spans="1:12" ht="12.75" customHeight="1" x14ac:dyDescent="0.3">
      <c r="A1447" s="15" t="s">
        <v>1449</v>
      </c>
      <c r="B1447" s="16" t="s">
        <v>2169</v>
      </c>
      <c r="C1447" s="16" t="s">
        <v>2178</v>
      </c>
      <c r="D1447" s="17" t="s">
        <v>4</v>
      </c>
      <c r="E1447" s="17" t="s">
        <v>5</v>
      </c>
      <c r="F1447" s="4" t="s">
        <v>2184</v>
      </c>
      <c r="G1447" s="12">
        <v>28883156.149999999</v>
      </c>
      <c r="H1447" s="12">
        <v>13392329.5</v>
      </c>
      <c r="I1447" s="12">
        <v>21241139.030000001</v>
      </c>
      <c r="J1447" s="12">
        <v>-5750312.3800000027</v>
      </c>
      <c r="K1447" s="25">
        <f t="shared" si="44"/>
        <v>2.1566939605241942</v>
      </c>
      <c r="L1447" s="13">
        <f t="shared" si="45"/>
        <v>0.83396660444162563</v>
      </c>
    </row>
    <row r="1448" spans="1:12" ht="12.75" customHeight="1" x14ac:dyDescent="0.3">
      <c r="A1448" s="15" t="s">
        <v>1450</v>
      </c>
      <c r="B1448" s="16" t="s">
        <v>2161</v>
      </c>
      <c r="C1448" s="16" t="s">
        <v>2177</v>
      </c>
      <c r="D1448" s="17" t="s">
        <v>8</v>
      </c>
      <c r="E1448" s="17" t="s">
        <v>15</v>
      </c>
      <c r="F1448" s="4" t="s">
        <v>2184</v>
      </c>
      <c r="G1448" s="12">
        <v>28748975.949999999</v>
      </c>
      <c r="H1448" s="12">
        <v>190268289.93000001</v>
      </c>
      <c r="I1448" s="12">
        <v>143937847.41999999</v>
      </c>
      <c r="J1448" s="12">
        <v>-305457161.39999998</v>
      </c>
      <c r="K1448" s="25">
        <f t="shared" si="44"/>
        <v>0.1510970428155779</v>
      </c>
      <c r="L1448" s="13">
        <f t="shared" si="45"/>
        <v>8.6021687626557278E-2</v>
      </c>
    </row>
    <row r="1449" spans="1:12" ht="12.75" customHeight="1" x14ac:dyDescent="0.3">
      <c r="A1449" s="15" t="s">
        <v>1451</v>
      </c>
      <c r="B1449" s="16" t="s">
        <v>2157</v>
      </c>
      <c r="C1449" s="16" t="s">
        <v>2171</v>
      </c>
      <c r="D1449" s="17" t="s">
        <v>4</v>
      </c>
      <c r="E1449" s="17" t="s">
        <v>5</v>
      </c>
      <c r="F1449" s="4" t="s">
        <v>2184</v>
      </c>
      <c r="G1449" s="12">
        <v>19683660.989999998</v>
      </c>
      <c r="H1449" s="12">
        <v>24171639.120000001</v>
      </c>
      <c r="I1449" s="12">
        <v>6706641.9400000004</v>
      </c>
      <c r="J1449" s="12">
        <v>-11194620.070000004</v>
      </c>
      <c r="K1449" s="25">
        <f t="shared" si="44"/>
        <v>0.81432876323697145</v>
      </c>
      <c r="L1449" s="13">
        <f t="shared" si="45"/>
        <v>0.63745973915297982</v>
      </c>
    </row>
    <row r="1450" spans="1:12" ht="12.75" customHeight="1" x14ac:dyDescent="0.3">
      <c r="A1450" s="15" t="s">
        <v>1452</v>
      </c>
      <c r="B1450" s="16" t="s">
        <v>2156</v>
      </c>
      <c r="C1450" s="16" t="s">
        <v>2177</v>
      </c>
      <c r="D1450" s="17" t="s">
        <v>8</v>
      </c>
      <c r="E1450" s="17" t="s">
        <v>5</v>
      </c>
      <c r="F1450" s="4" t="s">
        <v>2190</v>
      </c>
      <c r="G1450" s="12">
        <v>0</v>
      </c>
      <c r="H1450" s="12">
        <v>92207907.769999996</v>
      </c>
      <c r="I1450" s="12">
        <v>122325267.98999999</v>
      </c>
      <c r="J1450" s="12">
        <v>-214533175.75999999</v>
      </c>
      <c r="K1450" s="25" t="str">
        <f t="shared" si="44"/>
        <v/>
      </c>
      <c r="L1450" s="13" t="str">
        <f t="shared" si="45"/>
        <v/>
      </c>
    </row>
    <row r="1451" spans="1:12" ht="12.75" customHeight="1" x14ac:dyDescent="0.3">
      <c r="A1451" s="15" t="s">
        <v>1453</v>
      </c>
      <c r="B1451" s="16" t="s">
        <v>2157</v>
      </c>
      <c r="C1451" s="16" t="s">
        <v>2171</v>
      </c>
      <c r="D1451" s="17" t="s">
        <v>4</v>
      </c>
      <c r="E1451" s="17" t="s">
        <v>15</v>
      </c>
      <c r="F1451" s="4" t="s">
        <v>2184</v>
      </c>
      <c r="G1451" s="12">
        <v>16072336.539999999</v>
      </c>
      <c r="H1451" s="12">
        <v>32850342.379999999</v>
      </c>
      <c r="I1451" s="12">
        <v>24782240.149999999</v>
      </c>
      <c r="J1451" s="12">
        <v>-41560245.989999995</v>
      </c>
      <c r="K1451" s="25">
        <f t="shared" si="44"/>
        <v>0.48925933112298964</v>
      </c>
      <c r="L1451" s="13">
        <f t="shared" si="45"/>
        <v>0.2788758690734312</v>
      </c>
    </row>
    <row r="1452" spans="1:12" ht="12.75" customHeight="1" x14ac:dyDescent="0.3">
      <c r="A1452" s="15" t="s">
        <v>1454</v>
      </c>
      <c r="B1452" s="16" t="s">
        <v>2154</v>
      </c>
      <c r="C1452" s="16" t="s">
        <v>2171</v>
      </c>
      <c r="D1452" s="17" t="s">
        <v>4</v>
      </c>
      <c r="E1452" s="17" t="s">
        <v>15</v>
      </c>
      <c r="F1452" s="4" t="s">
        <v>2184</v>
      </c>
      <c r="G1452" s="12">
        <v>109531584.51000001</v>
      </c>
      <c r="H1452" s="12">
        <v>84000706.459999993</v>
      </c>
      <c r="I1452" s="12">
        <v>84824300.25</v>
      </c>
      <c r="J1452" s="12">
        <v>-59293422.199999988</v>
      </c>
      <c r="K1452" s="25">
        <f t="shared" si="44"/>
        <v>1.3039364682266985</v>
      </c>
      <c r="L1452" s="13">
        <f t="shared" si="45"/>
        <v>0.64878768047762292</v>
      </c>
    </row>
    <row r="1453" spans="1:12" ht="12.75" customHeight="1" x14ac:dyDescent="0.3">
      <c r="A1453" s="15" t="s">
        <v>1455</v>
      </c>
      <c r="B1453" s="16" t="s">
        <v>2163</v>
      </c>
      <c r="C1453" s="16" t="s">
        <v>2177</v>
      </c>
      <c r="D1453" s="17" t="s">
        <v>8</v>
      </c>
      <c r="E1453" s="17" t="s">
        <v>5</v>
      </c>
      <c r="F1453" s="4" t="s">
        <v>2180</v>
      </c>
      <c r="G1453" s="12">
        <v>0</v>
      </c>
      <c r="H1453" s="12">
        <v>0</v>
      </c>
      <c r="I1453" s="12">
        <v>0</v>
      </c>
      <c r="J1453" s="12" t="s">
        <v>2180</v>
      </c>
      <c r="K1453" s="25" t="str">
        <f t="shared" si="44"/>
        <v/>
      </c>
      <c r="L1453" s="13" t="str">
        <f t="shared" si="45"/>
        <v/>
      </c>
    </row>
    <row r="1454" spans="1:12" ht="12.75" customHeight="1" x14ac:dyDescent="0.3">
      <c r="A1454" s="15" t="s">
        <v>1456</v>
      </c>
      <c r="B1454" s="16" t="s">
        <v>2159</v>
      </c>
      <c r="C1454" s="16" t="s">
        <v>2175</v>
      </c>
      <c r="D1454" s="17" t="s">
        <v>8</v>
      </c>
      <c r="E1454" s="17" t="s">
        <v>5</v>
      </c>
      <c r="F1454" s="4" t="s">
        <v>2184</v>
      </c>
      <c r="G1454" s="12">
        <v>99163934.730000004</v>
      </c>
      <c r="H1454" s="12">
        <v>81330491.670000002</v>
      </c>
      <c r="I1454" s="12">
        <v>171765531.72999999</v>
      </c>
      <c r="J1454" s="12">
        <v>-153932088.66999999</v>
      </c>
      <c r="K1454" s="25">
        <f t="shared" si="44"/>
        <v>1.2192713051872295</v>
      </c>
      <c r="L1454" s="13">
        <f t="shared" si="45"/>
        <v>0.39180360638570194</v>
      </c>
    </row>
    <row r="1455" spans="1:12" ht="12.75" customHeight="1" x14ac:dyDescent="0.3">
      <c r="A1455" s="15" t="s">
        <v>1457</v>
      </c>
      <c r="B1455" s="16" t="s">
        <v>2169</v>
      </c>
      <c r="C1455" s="16" t="s">
        <v>2178</v>
      </c>
      <c r="D1455" s="17" t="s">
        <v>4</v>
      </c>
      <c r="E1455" s="17" t="s">
        <v>15</v>
      </c>
      <c r="F1455" s="4" t="s">
        <v>2184</v>
      </c>
      <c r="G1455" s="12">
        <v>28745120.050000001</v>
      </c>
      <c r="H1455" s="12">
        <v>58123444.740000002</v>
      </c>
      <c r="I1455" s="12">
        <v>49828223.189999998</v>
      </c>
      <c r="J1455" s="12">
        <v>-79206547.879999995</v>
      </c>
      <c r="K1455" s="25">
        <f t="shared" si="44"/>
        <v>0.49455293261753086</v>
      </c>
      <c r="L1455" s="13">
        <f t="shared" si="45"/>
        <v>0.26627768334843549</v>
      </c>
    </row>
    <row r="1456" spans="1:12" ht="12.75" customHeight="1" x14ac:dyDescent="0.3">
      <c r="A1456" s="15" t="s">
        <v>1458</v>
      </c>
      <c r="B1456" s="16" t="s">
        <v>2169</v>
      </c>
      <c r="C1456" s="16" t="s">
        <v>2178</v>
      </c>
      <c r="D1456" s="17" t="s">
        <v>89</v>
      </c>
      <c r="E1456" s="17" t="s">
        <v>5</v>
      </c>
      <c r="F1456" s="4" t="s">
        <v>2184</v>
      </c>
      <c r="G1456" s="12">
        <v>542682417.21000004</v>
      </c>
      <c r="H1456" s="12">
        <v>1490004644.4000001</v>
      </c>
      <c r="I1456" s="12">
        <v>1556603089.3699999</v>
      </c>
      <c r="J1456" s="12">
        <v>-2503925316.5599999</v>
      </c>
      <c r="K1456" s="25">
        <f t="shared" si="44"/>
        <v>0.36421525211321015</v>
      </c>
      <c r="L1456" s="13">
        <f t="shared" si="45"/>
        <v>0.17812677726596002</v>
      </c>
    </row>
    <row r="1457" spans="1:12" ht="12.75" customHeight="1" x14ac:dyDescent="0.3">
      <c r="A1457" s="15" t="s">
        <v>1459</v>
      </c>
      <c r="B1457" s="16" t="s">
        <v>2148</v>
      </c>
      <c r="C1457" s="16" t="s">
        <v>2177</v>
      </c>
      <c r="D1457" s="17" t="s">
        <v>8</v>
      </c>
      <c r="E1457" s="17" t="s">
        <v>5</v>
      </c>
      <c r="F1457" s="4" t="s">
        <v>2184</v>
      </c>
      <c r="G1457" s="12">
        <v>70441731.189999998</v>
      </c>
      <c r="H1457" s="12">
        <v>4496761.68</v>
      </c>
      <c r="I1457" s="12">
        <v>221353174.66999999</v>
      </c>
      <c r="J1457" s="12">
        <v>-155408205.16</v>
      </c>
      <c r="K1457" s="25">
        <f t="shared" si="44"/>
        <v>15.664990987469899</v>
      </c>
      <c r="L1457" s="13">
        <f t="shared" si="45"/>
        <v>0.31189617463888208</v>
      </c>
    </row>
    <row r="1458" spans="1:12" ht="12.75" customHeight="1" x14ac:dyDescent="0.3">
      <c r="A1458" s="15" t="s">
        <v>1460</v>
      </c>
      <c r="B1458" s="16" t="s">
        <v>2157</v>
      </c>
      <c r="C1458" s="16" t="s">
        <v>2171</v>
      </c>
      <c r="D1458" s="17" t="s">
        <v>4</v>
      </c>
      <c r="E1458" s="17" t="s">
        <v>15</v>
      </c>
      <c r="F1458" s="4" t="s">
        <v>2184</v>
      </c>
      <c r="G1458" s="12">
        <v>5340897.0999999996</v>
      </c>
      <c r="H1458" s="12">
        <v>46946926.189999998</v>
      </c>
      <c r="I1458" s="12">
        <v>64129134.689999998</v>
      </c>
      <c r="J1458" s="12">
        <v>-105735163.78</v>
      </c>
      <c r="K1458" s="25">
        <f t="shared" si="44"/>
        <v>0.11376457488153177</v>
      </c>
      <c r="L1458" s="13">
        <f t="shared" si="45"/>
        <v>4.8083241858657456E-2</v>
      </c>
    </row>
    <row r="1459" spans="1:12" ht="12.75" customHeight="1" x14ac:dyDescent="0.3">
      <c r="A1459" s="15" t="s">
        <v>1461</v>
      </c>
      <c r="B1459" s="16" t="s">
        <v>2157</v>
      </c>
      <c r="C1459" s="16" t="s">
        <v>2171</v>
      </c>
      <c r="D1459" s="17" t="s">
        <v>4</v>
      </c>
      <c r="E1459" s="17" t="s">
        <v>5</v>
      </c>
      <c r="F1459" s="4" t="s">
        <v>2184</v>
      </c>
      <c r="G1459" s="12">
        <v>31638089.59</v>
      </c>
      <c r="H1459" s="12">
        <v>47604228.289999999</v>
      </c>
      <c r="I1459" s="12">
        <v>57232024.380000003</v>
      </c>
      <c r="J1459" s="12">
        <v>-73198163.079999998</v>
      </c>
      <c r="K1459" s="25">
        <f t="shared" si="44"/>
        <v>0.66460671092626589</v>
      </c>
      <c r="L1459" s="13">
        <f t="shared" si="45"/>
        <v>0.3017857733773574</v>
      </c>
    </row>
    <row r="1460" spans="1:12" ht="12.75" customHeight="1" x14ac:dyDescent="0.3">
      <c r="A1460" s="15" t="s">
        <v>1462</v>
      </c>
      <c r="B1460" s="16" t="s">
        <v>2157</v>
      </c>
      <c r="C1460" s="16" t="s">
        <v>2171</v>
      </c>
      <c r="D1460" s="17" t="s">
        <v>8</v>
      </c>
      <c r="E1460" s="17" t="s">
        <v>5</v>
      </c>
      <c r="F1460" s="4" t="s">
        <v>2184</v>
      </c>
      <c r="G1460" s="12">
        <v>28592436.030000001</v>
      </c>
      <c r="H1460" s="12">
        <v>90880643.519999996</v>
      </c>
      <c r="I1460" s="12">
        <v>198903638.80000001</v>
      </c>
      <c r="J1460" s="12">
        <v>-261191846.29000002</v>
      </c>
      <c r="K1460" s="25">
        <f t="shared" si="44"/>
        <v>0.31461524613552827</v>
      </c>
      <c r="L1460" s="13">
        <f t="shared" si="45"/>
        <v>9.8668001594462748E-2</v>
      </c>
    </row>
    <row r="1461" spans="1:12" ht="12.75" customHeight="1" x14ac:dyDescent="0.3">
      <c r="A1461" s="15" t="s">
        <v>1463</v>
      </c>
      <c r="B1461" s="16" t="s">
        <v>2157</v>
      </c>
      <c r="C1461" s="16" t="s">
        <v>2171</v>
      </c>
      <c r="D1461" s="17" t="s">
        <v>8</v>
      </c>
      <c r="E1461" s="17" t="s">
        <v>15</v>
      </c>
      <c r="F1461" s="4" t="s">
        <v>2184</v>
      </c>
      <c r="G1461" s="12">
        <v>47914103.759999998</v>
      </c>
      <c r="H1461" s="12">
        <v>176841576.09999999</v>
      </c>
      <c r="I1461" s="12">
        <v>146981521.59</v>
      </c>
      <c r="J1461" s="12">
        <v>-275908993.93000001</v>
      </c>
      <c r="K1461" s="25">
        <f t="shared" si="44"/>
        <v>0.27094365938531123</v>
      </c>
      <c r="L1461" s="13">
        <f t="shared" si="45"/>
        <v>0.14796382377228934</v>
      </c>
    </row>
    <row r="1462" spans="1:12" ht="12.75" customHeight="1" x14ac:dyDescent="0.3">
      <c r="A1462" s="15" t="s">
        <v>1464</v>
      </c>
      <c r="B1462" s="16" t="s">
        <v>2164</v>
      </c>
      <c r="C1462" s="16" t="s">
        <v>2178</v>
      </c>
      <c r="D1462" s="17" t="s">
        <v>4</v>
      </c>
      <c r="E1462" s="17" t="s">
        <v>5</v>
      </c>
      <c r="F1462" s="4" t="s">
        <v>2184</v>
      </c>
      <c r="G1462" s="12">
        <v>38091980.359999999</v>
      </c>
      <c r="H1462" s="12">
        <v>13984063.93</v>
      </c>
      <c r="I1462" s="12">
        <v>44982081.390000001</v>
      </c>
      <c r="J1462" s="12">
        <v>-20874164.960000001</v>
      </c>
      <c r="K1462" s="25">
        <f t="shared" si="44"/>
        <v>2.7239563942697163</v>
      </c>
      <c r="L1462" s="13">
        <f t="shared" si="45"/>
        <v>0.64599746436333616</v>
      </c>
    </row>
    <row r="1463" spans="1:12" ht="12.75" customHeight="1" x14ac:dyDescent="0.3">
      <c r="A1463" s="15" t="s">
        <v>1465</v>
      </c>
      <c r="B1463" s="16" t="s">
        <v>2164</v>
      </c>
      <c r="C1463" s="16" t="s">
        <v>2178</v>
      </c>
      <c r="D1463" s="17" t="s">
        <v>4</v>
      </c>
      <c r="E1463" s="17" t="s">
        <v>15</v>
      </c>
      <c r="F1463" s="4" t="s">
        <v>2184</v>
      </c>
      <c r="G1463" s="12">
        <v>6910563.9699999997</v>
      </c>
      <c r="H1463" s="12">
        <v>87210792.640000001</v>
      </c>
      <c r="I1463" s="12">
        <v>16719914.83</v>
      </c>
      <c r="J1463" s="12">
        <v>-97020143.5</v>
      </c>
      <c r="K1463" s="25">
        <f t="shared" si="44"/>
        <v>7.9239779398936561E-2</v>
      </c>
      <c r="L1463" s="13">
        <f t="shared" si="45"/>
        <v>6.6492032414912222E-2</v>
      </c>
    </row>
    <row r="1464" spans="1:12" ht="12.75" customHeight="1" x14ac:dyDescent="0.3">
      <c r="A1464" s="15" t="s">
        <v>1466</v>
      </c>
      <c r="B1464" s="16" t="s">
        <v>2172</v>
      </c>
      <c r="C1464" s="16" t="s">
        <v>2171</v>
      </c>
      <c r="D1464" s="17" t="s">
        <v>8</v>
      </c>
      <c r="E1464" s="17" t="s">
        <v>5</v>
      </c>
      <c r="F1464" s="4" t="s">
        <v>2184</v>
      </c>
      <c r="G1464" s="12">
        <v>147020327.94</v>
      </c>
      <c r="H1464" s="12">
        <v>330954748.05000001</v>
      </c>
      <c r="I1464" s="12">
        <v>359930319.70999998</v>
      </c>
      <c r="J1464" s="12">
        <v>-543864739.81999993</v>
      </c>
      <c r="K1464" s="25">
        <f t="shared" si="44"/>
        <v>0.44423090711419089</v>
      </c>
      <c r="L1464" s="13">
        <f t="shared" si="45"/>
        <v>0.21279997904234918</v>
      </c>
    </row>
    <row r="1465" spans="1:12" ht="12.75" customHeight="1" x14ac:dyDescent="0.3">
      <c r="A1465" s="15" t="s">
        <v>1467</v>
      </c>
      <c r="B1465" s="16" t="s">
        <v>2162</v>
      </c>
      <c r="C1465" s="16" t="s">
        <v>2177</v>
      </c>
      <c r="D1465" s="17" t="s">
        <v>8</v>
      </c>
      <c r="E1465" s="17" t="s">
        <v>5</v>
      </c>
      <c r="F1465" s="4" t="s">
        <v>2187</v>
      </c>
      <c r="G1465" s="12">
        <v>40577784.150000006</v>
      </c>
      <c r="H1465" s="12">
        <v>101528480.87</v>
      </c>
      <c r="I1465" s="12">
        <v>199276423.66</v>
      </c>
      <c r="J1465" s="12">
        <v>-260227120.38</v>
      </c>
      <c r="K1465" s="25">
        <f t="shared" si="44"/>
        <v>0.3996689776335467</v>
      </c>
      <c r="L1465" s="13">
        <f t="shared" si="45"/>
        <v>0.1348973488760157</v>
      </c>
    </row>
    <row r="1466" spans="1:12" ht="12.75" customHeight="1" x14ac:dyDescent="0.3">
      <c r="A1466" s="15" t="s">
        <v>1468</v>
      </c>
      <c r="B1466" s="16" t="s">
        <v>2162</v>
      </c>
      <c r="C1466" s="16" t="s">
        <v>2177</v>
      </c>
      <c r="D1466" s="17" t="s">
        <v>89</v>
      </c>
      <c r="E1466" s="17" t="s">
        <v>5</v>
      </c>
      <c r="F1466" s="4" t="s">
        <v>2184</v>
      </c>
      <c r="G1466" s="12">
        <v>237506621.49000001</v>
      </c>
      <c r="H1466" s="12">
        <v>1105701310.6199999</v>
      </c>
      <c r="I1466" s="12">
        <v>1435987536.8900001</v>
      </c>
      <c r="J1466" s="12">
        <v>-2304182226.02</v>
      </c>
      <c r="K1466" s="25">
        <f t="shared" si="44"/>
        <v>0.2148017906904921</v>
      </c>
      <c r="L1466" s="13">
        <f t="shared" si="45"/>
        <v>9.3444412648179404E-2</v>
      </c>
    </row>
    <row r="1467" spans="1:12" ht="12.75" customHeight="1" x14ac:dyDescent="0.3">
      <c r="A1467" s="15" t="s">
        <v>1469</v>
      </c>
      <c r="B1467" s="16" t="s">
        <v>2155</v>
      </c>
      <c r="C1467" s="16" t="s">
        <v>2175</v>
      </c>
      <c r="D1467" s="17" t="s">
        <v>4</v>
      </c>
      <c r="E1467" s="17" t="s">
        <v>15</v>
      </c>
      <c r="F1467" s="4" t="s">
        <v>2184</v>
      </c>
      <c r="G1467" s="12">
        <v>19129835.370000001</v>
      </c>
      <c r="H1467" s="12">
        <v>56589618.869999997</v>
      </c>
      <c r="I1467" s="12">
        <v>79366561.640000001</v>
      </c>
      <c r="J1467" s="12">
        <v>-116826345.14</v>
      </c>
      <c r="K1467" s="25">
        <f t="shared" si="44"/>
        <v>0.33804495863359402</v>
      </c>
      <c r="L1467" s="13">
        <f t="shared" si="45"/>
        <v>0.14070588992894623</v>
      </c>
    </row>
    <row r="1468" spans="1:12" ht="12.75" customHeight="1" x14ac:dyDescent="0.3">
      <c r="A1468" s="15" t="s">
        <v>1470</v>
      </c>
      <c r="B1468" s="16" t="s">
        <v>2165</v>
      </c>
      <c r="C1468" s="16" t="s">
        <v>2171</v>
      </c>
      <c r="D1468" s="17" t="s">
        <v>89</v>
      </c>
      <c r="E1468" s="17" t="s">
        <v>15</v>
      </c>
      <c r="F1468" s="4" t="s">
        <v>2184</v>
      </c>
      <c r="G1468" s="12">
        <v>51004657.560000002</v>
      </c>
      <c r="H1468" s="12">
        <v>2255027819.1800003</v>
      </c>
      <c r="I1468" s="12">
        <v>2110189610.53</v>
      </c>
      <c r="J1468" s="12">
        <v>-4314212772.1500006</v>
      </c>
      <c r="K1468" s="25">
        <f t="shared" si="44"/>
        <v>2.2618194385977428E-2</v>
      </c>
      <c r="L1468" s="13">
        <f t="shared" si="45"/>
        <v>1.1684333800387225E-2</v>
      </c>
    </row>
    <row r="1469" spans="1:12" ht="12.75" customHeight="1" x14ac:dyDescent="0.3">
      <c r="A1469" s="15" t="s">
        <v>1471</v>
      </c>
      <c r="B1469" s="16" t="s">
        <v>2157</v>
      </c>
      <c r="C1469" s="16" t="s">
        <v>2171</v>
      </c>
      <c r="D1469" s="17" t="s">
        <v>4</v>
      </c>
      <c r="E1469" s="17" t="s">
        <v>5</v>
      </c>
      <c r="F1469" s="4" t="s">
        <v>2180</v>
      </c>
      <c r="G1469" s="12">
        <v>0</v>
      </c>
      <c r="H1469" s="12">
        <v>0</v>
      </c>
      <c r="I1469" s="12">
        <v>0</v>
      </c>
      <c r="J1469" s="12" t="s">
        <v>2180</v>
      </c>
      <c r="K1469" s="25" t="str">
        <f t="shared" si="44"/>
        <v/>
      </c>
      <c r="L1469" s="13" t="str">
        <f t="shared" si="45"/>
        <v/>
      </c>
    </row>
    <row r="1470" spans="1:12" ht="12.75" customHeight="1" x14ac:dyDescent="0.3">
      <c r="A1470" s="15" t="s">
        <v>1472</v>
      </c>
      <c r="B1470" s="16" t="s">
        <v>2163</v>
      </c>
      <c r="C1470" s="16" t="s">
        <v>2177</v>
      </c>
      <c r="D1470" s="17" t="s">
        <v>8</v>
      </c>
      <c r="E1470" s="17" t="s">
        <v>5</v>
      </c>
      <c r="F1470" s="4" t="s">
        <v>2184</v>
      </c>
      <c r="G1470" s="12">
        <v>139976857.99000001</v>
      </c>
      <c r="H1470" s="12">
        <v>225795458.72000003</v>
      </c>
      <c r="I1470" s="12">
        <v>189998782.06999999</v>
      </c>
      <c r="J1470" s="12">
        <v>-275817382.80000001</v>
      </c>
      <c r="K1470" s="25">
        <f t="shared" si="44"/>
        <v>0.6199276937787298</v>
      </c>
      <c r="L1470" s="13">
        <f t="shared" si="45"/>
        <v>0.33664934301169497</v>
      </c>
    </row>
    <row r="1471" spans="1:12" ht="12.75" customHeight="1" x14ac:dyDescent="0.3">
      <c r="A1471" s="15" t="s">
        <v>1473</v>
      </c>
      <c r="B1471" s="16" t="s">
        <v>2161</v>
      </c>
      <c r="C1471" s="16" t="s">
        <v>2177</v>
      </c>
      <c r="D1471" s="17" t="s">
        <v>8</v>
      </c>
      <c r="E1471" s="17" t="s">
        <v>15</v>
      </c>
      <c r="F1471" s="4" t="s">
        <v>2184</v>
      </c>
      <c r="G1471" s="12">
        <v>11198942.17</v>
      </c>
      <c r="H1471" s="12">
        <v>131773070.43000001</v>
      </c>
      <c r="I1471" s="12">
        <v>207439419</v>
      </c>
      <c r="J1471" s="12">
        <v>-328013547.25999999</v>
      </c>
      <c r="K1471" s="25">
        <f t="shared" si="44"/>
        <v>8.49865767979434E-2</v>
      </c>
      <c r="L1471" s="13">
        <f t="shared" si="45"/>
        <v>3.3014533718432021E-2</v>
      </c>
    </row>
    <row r="1472" spans="1:12" ht="12.75" customHeight="1" x14ac:dyDescent="0.3">
      <c r="A1472" s="15" t="s">
        <v>1474</v>
      </c>
      <c r="B1472" s="16" t="s">
        <v>2164</v>
      </c>
      <c r="C1472" s="16" t="s">
        <v>2178</v>
      </c>
      <c r="D1472" s="17" t="s">
        <v>4</v>
      </c>
      <c r="E1472" s="17" t="s">
        <v>5</v>
      </c>
      <c r="F1472" s="4" t="s">
        <v>2184</v>
      </c>
      <c r="G1472" s="12">
        <v>64777176.520000003</v>
      </c>
      <c r="H1472" s="12">
        <v>61081856.149999999</v>
      </c>
      <c r="I1472" s="12">
        <v>56072327.729999997</v>
      </c>
      <c r="J1472" s="12">
        <v>-52377007.359999992</v>
      </c>
      <c r="K1472" s="25">
        <f t="shared" si="44"/>
        <v>1.0604978401593645</v>
      </c>
      <c r="L1472" s="13">
        <f t="shared" si="45"/>
        <v>0.55292243413475273</v>
      </c>
    </row>
    <row r="1473" spans="1:12" ht="12.75" customHeight="1" x14ac:dyDescent="0.3">
      <c r="A1473" s="15" t="s">
        <v>1475</v>
      </c>
      <c r="B1473" s="16" t="s">
        <v>2148</v>
      </c>
      <c r="C1473" s="16" t="s">
        <v>2177</v>
      </c>
      <c r="D1473" s="17" t="s">
        <v>8</v>
      </c>
      <c r="E1473" s="17" t="s">
        <v>5</v>
      </c>
      <c r="F1473" s="4" t="s">
        <v>2180</v>
      </c>
      <c r="G1473" s="12">
        <v>0</v>
      </c>
      <c r="H1473" s="12">
        <v>0</v>
      </c>
      <c r="I1473" s="12">
        <v>0</v>
      </c>
      <c r="J1473" s="12" t="s">
        <v>2180</v>
      </c>
      <c r="K1473" s="25" t="str">
        <f t="shared" si="44"/>
        <v/>
      </c>
      <c r="L1473" s="13" t="str">
        <f t="shared" si="45"/>
        <v/>
      </c>
    </row>
    <row r="1474" spans="1:12" ht="12.75" customHeight="1" x14ac:dyDescent="0.3">
      <c r="A1474" s="15" t="s">
        <v>1476</v>
      </c>
      <c r="B1474" s="16" t="s">
        <v>2161</v>
      </c>
      <c r="C1474" s="16" t="s">
        <v>2177</v>
      </c>
      <c r="D1474" s="17" t="s">
        <v>4</v>
      </c>
      <c r="E1474" s="17" t="s">
        <v>15</v>
      </c>
      <c r="F1474" s="4" t="s">
        <v>2184</v>
      </c>
      <c r="G1474" s="12">
        <v>4503896.32</v>
      </c>
      <c r="H1474" s="12">
        <v>54758240.969999999</v>
      </c>
      <c r="I1474" s="12">
        <v>28740249.149999999</v>
      </c>
      <c r="J1474" s="12">
        <v>-78994593.799999997</v>
      </c>
      <c r="K1474" s="25">
        <f t="shared" si="44"/>
        <v>8.2250566128804561E-2</v>
      </c>
      <c r="L1474" s="13">
        <f t="shared" si="45"/>
        <v>5.3939853445579888E-2</v>
      </c>
    </row>
    <row r="1475" spans="1:12" ht="12.75" customHeight="1" x14ac:dyDescent="0.3">
      <c r="A1475" s="15" t="s">
        <v>1477</v>
      </c>
      <c r="B1475" s="16" t="s">
        <v>2161</v>
      </c>
      <c r="C1475" s="16" t="s">
        <v>2177</v>
      </c>
      <c r="D1475" s="17" t="s">
        <v>4</v>
      </c>
      <c r="E1475" s="17" t="s">
        <v>15</v>
      </c>
      <c r="F1475" s="4" t="s">
        <v>2184</v>
      </c>
      <c r="G1475" s="12">
        <v>871449.83</v>
      </c>
      <c r="H1475" s="12">
        <v>48953955.119999997</v>
      </c>
      <c r="I1475" s="12">
        <v>11527664.810000001</v>
      </c>
      <c r="J1475" s="12">
        <v>-59610170.100000001</v>
      </c>
      <c r="K1475" s="25">
        <f t="shared" si="44"/>
        <v>1.7801418248307613E-2</v>
      </c>
      <c r="L1475" s="13">
        <f t="shared" si="45"/>
        <v>1.4408506766329926E-2</v>
      </c>
    </row>
    <row r="1476" spans="1:12" ht="12.75" customHeight="1" x14ac:dyDescent="0.3">
      <c r="A1476" s="15" t="s">
        <v>1478</v>
      </c>
      <c r="B1476" s="16" t="s">
        <v>2163</v>
      </c>
      <c r="C1476" s="16" t="s">
        <v>2177</v>
      </c>
      <c r="D1476" s="17" t="s">
        <v>4</v>
      </c>
      <c r="E1476" s="17" t="s">
        <v>5</v>
      </c>
      <c r="F1476" s="4" t="s">
        <v>2184</v>
      </c>
      <c r="G1476" s="12">
        <v>9711686.9299999997</v>
      </c>
      <c r="H1476" s="12">
        <v>26986174.5</v>
      </c>
      <c r="I1476" s="12">
        <v>72133975.849999994</v>
      </c>
      <c r="J1476" s="12">
        <v>-89408463.419999987</v>
      </c>
      <c r="K1476" s="25">
        <f t="shared" si="44"/>
        <v>0.35987638522088411</v>
      </c>
      <c r="L1476" s="13">
        <f t="shared" si="45"/>
        <v>9.7978936631021765E-2</v>
      </c>
    </row>
    <row r="1477" spans="1:12" ht="12.75" customHeight="1" x14ac:dyDescent="0.3">
      <c r="A1477" s="15" t="s">
        <v>1479</v>
      </c>
      <c r="B1477" s="16" t="s">
        <v>2156</v>
      </c>
      <c r="C1477" s="16" t="s">
        <v>2177</v>
      </c>
      <c r="D1477" s="17" t="s">
        <v>8</v>
      </c>
      <c r="E1477" s="17" t="s">
        <v>5</v>
      </c>
      <c r="F1477" s="4" t="s">
        <v>2184</v>
      </c>
      <c r="G1477" s="12">
        <v>5627327.4299999997</v>
      </c>
      <c r="H1477" s="12">
        <v>97928131.629999995</v>
      </c>
      <c r="I1477" s="12">
        <v>211851375.58000001</v>
      </c>
      <c r="J1477" s="12">
        <v>-304152179.77999997</v>
      </c>
      <c r="K1477" s="25">
        <f t="shared" si="44"/>
        <v>5.746384962455553E-2</v>
      </c>
      <c r="L1477" s="13">
        <f t="shared" si="45"/>
        <v>1.8165589714703837E-2</v>
      </c>
    </row>
    <row r="1478" spans="1:12" ht="12.75" customHeight="1" x14ac:dyDescent="0.3">
      <c r="A1478" s="15" t="s">
        <v>1480</v>
      </c>
      <c r="B1478" s="16" t="s">
        <v>2148</v>
      </c>
      <c r="C1478" s="16" t="s">
        <v>2177</v>
      </c>
      <c r="D1478" s="17" t="s">
        <v>4</v>
      </c>
      <c r="E1478" s="17" t="s">
        <v>5</v>
      </c>
      <c r="F1478" s="4" t="s">
        <v>2193</v>
      </c>
      <c r="G1478" s="12">
        <v>4377195.12</v>
      </c>
      <c r="H1478" s="12">
        <v>11086147.369999999</v>
      </c>
      <c r="I1478" s="12">
        <v>14572212</v>
      </c>
      <c r="J1478" s="12">
        <v>-21281164.25</v>
      </c>
      <c r="K1478" s="25">
        <f t="shared" ref="K1478:K1541" si="46">IFERROR(IF(OR(G1478=0,J1478=0),"",G1478/H1478),"")</f>
        <v>0.39483465029925907</v>
      </c>
      <c r="L1478" s="13">
        <f t="shared" ref="L1478:L1541" si="47">IFERROR(IF(OR(G1478=0,J1478=0),"",G1478/(H1478+I1478)),"")</f>
        <v>0.17059528463530133</v>
      </c>
    </row>
    <row r="1479" spans="1:12" ht="12.75" customHeight="1" x14ac:dyDescent="0.3">
      <c r="A1479" s="15" t="s">
        <v>1481</v>
      </c>
      <c r="B1479" s="16" t="s">
        <v>2164</v>
      </c>
      <c r="C1479" s="16" t="s">
        <v>2178</v>
      </c>
      <c r="D1479" s="17" t="s">
        <v>8</v>
      </c>
      <c r="E1479" s="17" t="s">
        <v>5</v>
      </c>
      <c r="F1479" s="4" t="s">
        <v>2184</v>
      </c>
      <c r="G1479" s="12">
        <v>388444287.67000002</v>
      </c>
      <c r="H1479" s="12">
        <v>565481184.78999996</v>
      </c>
      <c r="I1479" s="12">
        <v>181923818.84999999</v>
      </c>
      <c r="J1479" s="12">
        <v>-358960715.96999991</v>
      </c>
      <c r="K1479" s="25">
        <f t="shared" si="46"/>
        <v>0.68692698911680805</v>
      </c>
      <c r="L1479" s="13">
        <f t="shared" si="47"/>
        <v>0.51972395927001402</v>
      </c>
    </row>
    <row r="1480" spans="1:12" ht="12.75" customHeight="1" x14ac:dyDescent="0.3">
      <c r="A1480" s="15" t="s">
        <v>1482</v>
      </c>
      <c r="B1480" s="16" t="s">
        <v>2169</v>
      </c>
      <c r="C1480" s="16" t="s">
        <v>2178</v>
      </c>
      <c r="D1480" s="17" t="s">
        <v>4</v>
      </c>
      <c r="E1480" s="17" t="s">
        <v>5</v>
      </c>
      <c r="F1480" s="4" t="s">
        <v>2184</v>
      </c>
      <c r="G1480" s="12">
        <v>24045548.989999998</v>
      </c>
      <c r="H1480" s="12">
        <v>14857043.609999999</v>
      </c>
      <c r="I1480" s="12">
        <v>17548020.989999998</v>
      </c>
      <c r="J1480" s="12">
        <v>-8359515.6099999994</v>
      </c>
      <c r="K1480" s="25">
        <f t="shared" si="46"/>
        <v>1.6184612242650609</v>
      </c>
      <c r="L1480" s="13">
        <f t="shared" si="47"/>
        <v>0.74203058339220218</v>
      </c>
    </row>
    <row r="1481" spans="1:12" ht="12.75" customHeight="1" x14ac:dyDescent="0.3">
      <c r="A1481" s="15" t="s">
        <v>1483</v>
      </c>
      <c r="B1481" s="16" t="s">
        <v>2169</v>
      </c>
      <c r="C1481" s="16" t="s">
        <v>2178</v>
      </c>
      <c r="D1481" s="17" t="s">
        <v>4</v>
      </c>
      <c r="E1481" s="17" t="s">
        <v>5</v>
      </c>
      <c r="F1481" s="4" t="s">
        <v>2184</v>
      </c>
      <c r="G1481" s="12">
        <v>59631843.420000002</v>
      </c>
      <c r="H1481" s="12">
        <v>39054074.490000002</v>
      </c>
      <c r="I1481" s="12">
        <v>38355938.090000004</v>
      </c>
      <c r="J1481" s="12">
        <v>-17778169.160000004</v>
      </c>
      <c r="K1481" s="25">
        <f t="shared" si="46"/>
        <v>1.5269045342572141</v>
      </c>
      <c r="L1481" s="13">
        <f t="shared" si="47"/>
        <v>0.7703376014617358</v>
      </c>
    </row>
    <row r="1482" spans="1:12" ht="12.75" customHeight="1" x14ac:dyDescent="0.3">
      <c r="A1482" s="15" t="s">
        <v>1484</v>
      </c>
      <c r="B1482" s="16" t="s">
        <v>2164</v>
      </c>
      <c r="C1482" s="16" t="s">
        <v>2178</v>
      </c>
      <c r="D1482" s="17" t="s">
        <v>8</v>
      </c>
      <c r="E1482" s="17" t="s">
        <v>15</v>
      </c>
      <c r="F1482" s="4" t="s">
        <v>2184</v>
      </c>
      <c r="G1482" s="12">
        <v>134680642.18000001</v>
      </c>
      <c r="H1482" s="12">
        <v>208707115.53999999</v>
      </c>
      <c r="I1482" s="12">
        <v>77946019.329999998</v>
      </c>
      <c r="J1482" s="12">
        <v>-151972492.69</v>
      </c>
      <c r="K1482" s="25">
        <f t="shared" si="46"/>
        <v>0.64530929782404878</v>
      </c>
      <c r="L1482" s="13">
        <f t="shared" si="47"/>
        <v>0.46983837187435257</v>
      </c>
    </row>
    <row r="1483" spans="1:12" ht="12.75" customHeight="1" x14ac:dyDescent="0.3">
      <c r="A1483" s="15" t="s">
        <v>1485</v>
      </c>
      <c r="B1483" s="16" t="s">
        <v>2165</v>
      </c>
      <c r="C1483" s="16" t="s">
        <v>2171</v>
      </c>
      <c r="D1483" s="17" t="s">
        <v>8</v>
      </c>
      <c r="E1483" s="17" t="s">
        <v>5</v>
      </c>
      <c r="F1483" s="4" t="s">
        <v>2184</v>
      </c>
      <c r="G1483" s="12">
        <v>105502244.26000001</v>
      </c>
      <c r="H1483" s="12">
        <v>91027280.329999998</v>
      </c>
      <c r="I1483" s="12">
        <v>78294751.230000004</v>
      </c>
      <c r="J1483" s="12">
        <v>-63819787.299999997</v>
      </c>
      <c r="K1483" s="25">
        <f t="shared" si="46"/>
        <v>1.1590178667046198</v>
      </c>
      <c r="L1483" s="13">
        <f t="shared" si="47"/>
        <v>0.62308633606616526</v>
      </c>
    </row>
    <row r="1484" spans="1:12" ht="12.75" customHeight="1" x14ac:dyDescent="0.3">
      <c r="A1484" s="15" t="s">
        <v>1486</v>
      </c>
      <c r="B1484" s="16" t="s">
        <v>2169</v>
      </c>
      <c r="C1484" s="16" t="s">
        <v>2178</v>
      </c>
      <c r="D1484" s="17" t="s">
        <v>4</v>
      </c>
      <c r="E1484" s="17" t="s">
        <v>15</v>
      </c>
      <c r="F1484" s="4" t="s">
        <v>2184</v>
      </c>
      <c r="G1484" s="12">
        <v>1919354.07</v>
      </c>
      <c r="H1484" s="12">
        <v>177974499.49000001</v>
      </c>
      <c r="I1484" s="12">
        <v>65128043.780000001</v>
      </c>
      <c r="J1484" s="12">
        <v>-241183189.20000002</v>
      </c>
      <c r="K1484" s="25">
        <f t="shared" si="46"/>
        <v>1.0784433025518042E-2</v>
      </c>
      <c r="L1484" s="13">
        <f t="shared" si="47"/>
        <v>7.8952447151829416E-3</v>
      </c>
    </row>
    <row r="1485" spans="1:12" ht="12.75" customHeight="1" x14ac:dyDescent="0.3">
      <c r="A1485" s="15" t="s">
        <v>1487</v>
      </c>
      <c r="B1485" s="16" t="s">
        <v>2170</v>
      </c>
      <c r="C1485" s="16" t="s">
        <v>2178</v>
      </c>
      <c r="D1485" s="17" t="s">
        <v>4</v>
      </c>
      <c r="E1485" s="17" t="s">
        <v>15</v>
      </c>
      <c r="F1485" s="4" t="s">
        <v>2184</v>
      </c>
      <c r="G1485" s="12">
        <v>15797353.16</v>
      </c>
      <c r="H1485" s="12">
        <v>33985620.659999996</v>
      </c>
      <c r="I1485" s="12">
        <v>29202485.129999999</v>
      </c>
      <c r="J1485" s="12">
        <v>-47390752.629999995</v>
      </c>
      <c r="K1485" s="25">
        <f t="shared" si="46"/>
        <v>0.46482461856560964</v>
      </c>
      <c r="L1485" s="13">
        <f t="shared" si="47"/>
        <v>0.2500051704746632</v>
      </c>
    </row>
    <row r="1486" spans="1:12" ht="12.75" customHeight="1" x14ac:dyDescent="0.3">
      <c r="A1486" s="15" t="s">
        <v>1488</v>
      </c>
      <c r="B1486" s="16" t="s">
        <v>2157</v>
      </c>
      <c r="C1486" s="16" t="s">
        <v>2171</v>
      </c>
      <c r="D1486" s="17" t="s">
        <v>4</v>
      </c>
      <c r="E1486" s="17" t="s">
        <v>5</v>
      </c>
      <c r="F1486" s="4" t="s">
        <v>2184</v>
      </c>
      <c r="G1486" s="12">
        <v>29889752.280000001</v>
      </c>
      <c r="H1486" s="12">
        <v>19221037.510000002</v>
      </c>
      <c r="I1486" s="12">
        <v>27345920.710000001</v>
      </c>
      <c r="J1486" s="12">
        <v>-16677205.940000001</v>
      </c>
      <c r="K1486" s="25">
        <f t="shared" si="46"/>
        <v>1.5550540528548189</v>
      </c>
      <c r="L1486" s="13">
        <f t="shared" si="47"/>
        <v>0.64186610898632157</v>
      </c>
    </row>
    <row r="1487" spans="1:12" ht="12.75" customHeight="1" x14ac:dyDescent="0.3">
      <c r="A1487" s="15" t="s">
        <v>1489</v>
      </c>
      <c r="B1487" s="16" t="s">
        <v>2156</v>
      </c>
      <c r="C1487" s="16" t="s">
        <v>2177</v>
      </c>
      <c r="D1487" s="17" t="s">
        <v>4</v>
      </c>
      <c r="E1487" s="17" t="s">
        <v>5</v>
      </c>
      <c r="F1487" s="4" t="s">
        <v>2180</v>
      </c>
      <c r="G1487" s="12">
        <v>16508795.16</v>
      </c>
      <c r="H1487" s="12">
        <v>0</v>
      </c>
      <c r="I1487" s="12">
        <v>0</v>
      </c>
      <c r="J1487" s="12" t="s">
        <v>2180</v>
      </c>
      <c r="K1487" s="25" t="str">
        <f t="shared" si="46"/>
        <v/>
      </c>
      <c r="L1487" s="13" t="str">
        <f t="shared" si="47"/>
        <v/>
      </c>
    </row>
    <row r="1488" spans="1:12" ht="12.75" customHeight="1" x14ac:dyDescent="0.3">
      <c r="A1488" s="15" t="s">
        <v>1490</v>
      </c>
      <c r="B1488" s="16" t="s">
        <v>2172</v>
      </c>
      <c r="C1488" s="16" t="s">
        <v>2171</v>
      </c>
      <c r="D1488" s="17" t="s">
        <v>8</v>
      </c>
      <c r="E1488" s="17" t="s">
        <v>5</v>
      </c>
      <c r="F1488" s="4" t="s">
        <v>2184</v>
      </c>
      <c r="G1488" s="12">
        <v>149404184.77000001</v>
      </c>
      <c r="H1488" s="12">
        <v>95896062.090000004</v>
      </c>
      <c r="I1488" s="12">
        <v>180562102.27000001</v>
      </c>
      <c r="J1488" s="12">
        <v>-127053979.59</v>
      </c>
      <c r="K1488" s="25">
        <f t="shared" si="46"/>
        <v>1.5579803957933307</v>
      </c>
      <c r="L1488" s="13">
        <f t="shared" si="47"/>
        <v>0.5404224003146022</v>
      </c>
    </row>
    <row r="1489" spans="1:12" ht="12.75" customHeight="1" x14ac:dyDescent="0.3">
      <c r="A1489" s="15" t="s">
        <v>1491</v>
      </c>
      <c r="B1489" s="16" t="s">
        <v>2155</v>
      </c>
      <c r="C1489" s="16" t="s">
        <v>2175</v>
      </c>
      <c r="D1489" s="17" t="s">
        <v>8</v>
      </c>
      <c r="E1489" s="17" t="s">
        <v>5</v>
      </c>
      <c r="F1489" s="4" t="s">
        <v>2187</v>
      </c>
      <c r="G1489" s="12">
        <v>5164039.1399999997</v>
      </c>
      <c r="H1489" s="12">
        <v>288941567.13999999</v>
      </c>
      <c r="I1489" s="12">
        <v>205150541.03999999</v>
      </c>
      <c r="J1489" s="12">
        <v>-488928069.03999996</v>
      </c>
      <c r="K1489" s="25">
        <f t="shared" si="46"/>
        <v>1.7872261132638918E-2</v>
      </c>
      <c r="L1489" s="13">
        <f t="shared" si="47"/>
        <v>1.0451571790980149E-2</v>
      </c>
    </row>
    <row r="1490" spans="1:12" ht="12.75" customHeight="1" x14ac:dyDescent="0.3">
      <c r="A1490" s="15" t="s">
        <v>1492</v>
      </c>
      <c r="B1490" s="16" t="s">
        <v>2157</v>
      </c>
      <c r="C1490" s="16" t="s">
        <v>2171</v>
      </c>
      <c r="D1490" s="17" t="s">
        <v>4</v>
      </c>
      <c r="E1490" s="17" t="s">
        <v>15</v>
      </c>
      <c r="F1490" s="4" t="s">
        <v>2184</v>
      </c>
      <c r="G1490" s="12">
        <v>5336184.3</v>
      </c>
      <c r="H1490" s="12">
        <v>78511887.310000002</v>
      </c>
      <c r="I1490" s="12">
        <v>37011034.979999997</v>
      </c>
      <c r="J1490" s="12">
        <v>-110186737.99000001</v>
      </c>
      <c r="K1490" s="25">
        <f t="shared" si="46"/>
        <v>6.7966577837192482E-2</v>
      </c>
      <c r="L1490" s="13">
        <f t="shared" si="47"/>
        <v>4.6191562628622285E-2</v>
      </c>
    </row>
    <row r="1491" spans="1:12" ht="12.75" customHeight="1" x14ac:dyDescent="0.3">
      <c r="A1491" s="15" t="s">
        <v>1493</v>
      </c>
      <c r="B1491" s="16" t="s">
        <v>2172</v>
      </c>
      <c r="C1491" s="16" t="s">
        <v>2171</v>
      </c>
      <c r="D1491" s="17" t="s">
        <v>89</v>
      </c>
      <c r="E1491" s="17" t="s">
        <v>15</v>
      </c>
      <c r="F1491" s="4" t="s">
        <v>2184</v>
      </c>
      <c r="G1491" s="12">
        <v>351088819.44999999</v>
      </c>
      <c r="H1491" s="12">
        <v>2277644293.0700002</v>
      </c>
      <c r="I1491" s="12">
        <v>1034858651.89</v>
      </c>
      <c r="J1491" s="12">
        <v>-2961414125.5100002</v>
      </c>
      <c r="K1491" s="25">
        <f t="shared" si="46"/>
        <v>0.1541455882809396</v>
      </c>
      <c r="L1491" s="13">
        <f t="shared" si="47"/>
        <v>0.10598898334088562</v>
      </c>
    </row>
    <row r="1492" spans="1:12" ht="12.75" customHeight="1" x14ac:dyDescent="0.3">
      <c r="A1492" s="15" t="s">
        <v>1494</v>
      </c>
      <c r="B1492" s="16" t="s">
        <v>2165</v>
      </c>
      <c r="C1492" s="16" t="s">
        <v>2171</v>
      </c>
      <c r="D1492" s="17" t="s">
        <v>8</v>
      </c>
      <c r="E1492" s="17" t="s">
        <v>5</v>
      </c>
      <c r="F1492" s="4" t="s">
        <v>2184</v>
      </c>
      <c r="G1492" s="12">
        <v>285697831.75</v>
      </c>
      <c r="H1492" s="12">
        <v>288440319.79000002</v>
      </c>
      <c r="I1492" s="12">
        <v>227150742.97999999</v>
      </c>
      <c r="J1492" s="12">
        <v>-229893231.02000001</v>
      </c>
      <c r="K1492" s="25">
        <f t="shared" si="46"/>
        <v>0.99049200873859555</v>
      </c>
      <c r="L1492" s="13">
        <f t="shared" si="47"/>
        <v>0.55411711408474695</v>
      </c>
    </row>
    <row r="1493" spans="1:12" ht="12.75" customHeight="1" x14ac:dyDescent="0.3">
      <c r="A1493" s="15" t="s">
        <v>1495</v>
      </c>
      <c r="B1493" s="16" t="s">
        <v>2164</v>
      </c>
      <c r="C1493" s="16" t="s">
        <v>2178</v>
      </c>
      <c r="D1493" s="17" t="s">
        <v>4</v>
      </c>
      <c r="E1493" s="17" t="s">
        <v>15</v>
      </c>
      <c r="F1493" s="4" t="s">
        <v>2184</v>
      </c>
      <c r="G1493" s="12">
        <v>8147460.6900000004</v>
      </c>
      <c r="H1493" s="12">
        <v>20640425.260000002</v>
      </c>
      <c r="I1493" s="12">
        <v>13294366.220000001</v>
      </c>
      <c r="J1493" s="12">
        <v>-25787330.789999999</v>
      </c>
      <c r="K1493" s="25">
        <f t="shared" si="46"/>
        <v>0.3947331795430265</v>
      </c>
      <c r="L1493" s="13">
        <f t="shared" si="47"/>
        <v>0.2400916680098604</v>
      </c>
    </row>
    <row r="1494" spans="1:12" ht="12.75" customHeight="1" x14ac:dyDescent="0.3">
      <c r="A1494" s="15" t="s">
        <v>1496</v>
      </c>
      <c r="B1494" s="16" t="s">
        <v>2157</v>
      </c>
      <c r="C1494" s="16" t="s">
        <v>2171</v>
      </c>
      <c r="D1494" s="17" t="s">
        <v>4</v>
      </c>
      <c r="E1494" s="17" t="s">
        <v>15</v>
      </c>
      <c r="F1494" s="4" t="s">
        <v>2184</v>
      </c>
      <c r="G1494" s="12">
        <v>5243689.46</v>
      </c>
      <c r="H1494" s="12">
        <v>38493446.979999997</v>
      </c>
      <c r="I1494" s="12">
        <v>71594040.040000007</v>
      </c>
      <c r="J1494" s="12">
        <v>-104843797.56</v>
      </c>
      <c r="K1494" s="25">
        <f t="shared" si="46"/>
        <v>0.13622291250571711</v>
      </c>
      <c r="L1494" s="13">
        <f t="shared" si="47"/>
        <v>4.7632020695025576E-2</v>
      </c>
    </row>
    <row r="1495" spans="1:12" ht="12.75" customHeight="1" x14ac:dyDescent="0.3">
      <c r="A1495" s="15" t="s">
        <v>1497</v>
      </c>
      <c r="B1495" s="16" t="s">
        <v>2157</v>
      </c>
      <c r="C1495" s="16" t="s">
        <v>2171</v>
      </c>
      <c r="D1495" s="17" t="s">
        <v>4</v>
      </c>
      <c r="E1495" s="17" t="s">
        <v>15</v>
      </c>
      <c r="F1495" s="4" t="s">
        <v>2184</v>
      </c>
      <c r="G1495" s="12">
        <v>37123471.130000003</v>
      </c>
      <c r="H1495" s="12">
        <v>43379622.350000001</v>
      </c>
      <c r="I1495" s="12">
        <v>15568367.539999999</v>
      </c>
      <c r="J1495" s="12">
        <v>-21824518.759999998</v>
      </c>
      <c r="K1495" s="25">
        <f t="shared" si="46"/>
        <v>0.85578133508117094</v>
      </c>
      <c r="L1495" s="13">
        <f t="shared" si="47"/>
        <v>0.62976653146738881</v>
      </c>
    </row>
    <row r="1496" spans="1:12" ht="12.75" customHeight="1" x14ac:dyDescent="0.3">
      <c r="A1496" s="15" t="s">
        <v>1498</v>
      </c>
      <c r="B1496" s="16" t="s">
        <v>2148</v>
      </c>
      <c r="C1496" s="16" t="s">
        <v>2177</v>
      </c>
      <c r="D1496" s="17" t="s">
        <v>8</v>
      </c>
      <c r="E1496" s="17" t="s">
        <v>5</v>
      </c>
      <c r="F1496" s="4" t="s">
        <v>2184</v>
      </c>
      <c r="G1496" s="12">
        <v>52786631.649999999</v>
      </c>
      <c r="H1496" s="12">
        <v>41789117.549999997</v>
      </c>
      <c r="I1496" s="12">
        <v>118453714.47</v>
      </c>
      <c r="J1496" s="12">
        <v>-107456200.37</v>
      </c>
      <c r="K1496" s="25">
        <f t="shared" si="46"/>
        <v>1.2631669378239838</v>
      </c>
      <c r="L1496" s="13">
        <f t="shared" si="47"/>
        <v>0.3294164923608669</v>
      </c>
    </row>
    <row r="1497" spans="1:12" ht="12.75" customHeight="1" x14ac:dyDescent="0.3">
      <c r="A1497" s="15" t="s">
        <v>1499</v>
      </c>
      <c r="B1497" s="16" t="s">
        <v>2155</v>
      </c>
      <c r="C1497" s="16" t="s">
        <v>2175</v>
      </c>
      <c r="D1497" s="17" t="s">
        <v>4</v>
      </c>
      <c r="E1497" s="17" t="s">
        <v>15</v>
      </c>
      <c r="F1497" s="4" t="s">
        <v>2187</v>
      </c>
      <c r="G1497" s="12">
        <v>482269.32</v>
      </c>
      <c r="H1497" s="12">
        <v>103988758.25</v>
      </c>
      <c r="I1497" s="12">
        <v>67660088.200000003</v>
      </c>
      <c r="J1497" s="12">
        <v>-171166577.13</v>
      </c>
      <c r="K1497" s="25">
        <f t="shared" si="46"/>
        <v>4.6377063070661296E-3</v>
      </c>
      <c r="L1497" s="13">
        <f t="shared" si="47"/>
        <v>2.8096275039079942E-3</v>
      </c>
    </row>
    <row r="1498" spans="1:12" ht="12.75" customHeight="1" x14ac:dyDescent="0.3">
      <c r="A1498" s="15" t="s">
        <v>1500</v>
      </c>
      <c r="B1498" s="16" t="s">
        <v>2169</v>
      </c>
      <c r="C1498" s="16" t="s">
        <v>2178</v>
      </c>
      <c r="D1498" s="17" t="s">
        <v>4</v>
      </c>
      <c r="E1498" s="17" t="s">
        <v>15</v>
      </c>
      <c r="F1498" s="4" t="s">
        <v>2184</v>
      </c>
      <c r="G1498" s="12">
        <v>25749436.309999999</v>
      </c>
      <c r="H1498" s="12">
        <v>30955431.190000001</v>
      </c>
      <c r="I1498" s="12">
        <v>23578845.920000002</v>
      </c>
      <c r="J1498" s="12">
        <v>-28784840.800000004</v>
      </c>
      <c r="K1498" s="25">
        <f t="shared" si="46"/>
        <v>0.83182289246606345</v>
      </c>
      <c r="L1498" s="13">
        <f t="shared" si="47"/>
        <v>0.4721697558777817</v>
      </c>
    </row>
    <row r="1499" spans="1:12" ht="12.75" customHeight="1" x14ac:dyDescent="0.3">
      <c r="A1499" s="15" t="s">
        <v>1501</v>
      </c>
      <c r="B1499" s="16" t="s">
        <v>2157</v>
      </c>
      <c r="C1499" s="16" t="s">
        <v>2171</v>
      </c>
      <c r="D1499" s="17" t="s">
        <v>8</v>
      </c>
      <c r="E1499" s="17" t="s">
        <v>15</v>
      </c>
      <c r="F1499" s="4" t="s">
        <v>2187</v>
      </c>
      <c r="G1499" s="12">
        <v>29461113.440000005</v>
      </c>
      <c r="H1499" s="12">
        <v>323111876.56</v>
      </c>
      <c r="I1499" s="12">
        <v>133965354.2</v>
      </c>
      <c r="J1499" s="12">
        <v>-427616117.31999999</v>
      </c>
      <c r="K1499" s="25">
        <f t="shared" si="46"/>
        <v>9.1179296018632255E-2</v>
      </c>
      <c r="L1499" s="13">
        <f t="shared" si="47"/>
        <v>6.445543872534161E-2</v>
      </c>
    </row>
    <row r="1500" spans="1:12" ht="12.75" customHeight="1" x14ac:dyDescent="0.3">
      <c r="A1500" s="15" t="s">
        <v>1502</v>
      </c>
      <c r="B1500" s="16" t="s">
        <v>2172</v>
      </c>
      <c r="C1500" s="16" t="s">
        <v>2171</v>
      </c>
      <c r="D1500" s="17" t="s">
        <v>8</v>
      </c>
      <c r="E1500" s="17" t="s">
        <v>5</v>
      </c>
      <c r="F1500" s="4" t="s">
        <v>2184</v>
      </c>
      <c r="G1500" s="12">
        <v>16249370.390000001</v>
      </c>
      <c r="H1500" s="12">
        <v>47241976.090000004</v>
      </c>
      <c r="I1500" s="12">
        <v>74792986.540000007</v>
      </c>
      <c r="J1500" s="12">
        <v>-105785592.24000001</v>
      </c>
      <c r="K1500" s="25">
        <f t="shared" si="46"/>
        <v>0.34396042957736483</v>
      </c>
      <c r="L1500" s="13">
        <f t="shared" si="47"/>
        <v>0.13315340161382078</v>
      </c>
    </row>
    <row r="1501" spans="1:12" ht="12.75" customHeight="1" x14ac:dyDescent="0.3">
      <c r="A1501" s="15" t="s">
        <v>1503</v>
      </c>
      <c r="B1501" s="16" t="s">
        <v>2164</v>
      </c>
      <c r="C1501" s="16" t="s">
        <v>2178</v>
      </c>
      <c r="D1501" s="17" t="s">
        <v>8</v>
      </c>
      <c r="E1501" s="17" t="s">
        <v>5</v>
      </c>
      <c r="F1501" s="4" t="s">
        <v>2184</v>
      </c>
      <c r="G1501" s="12">
        <v>338619674.60000002</v>
      </c>
      <c r="H1501" s="12">
        <v>371349916.72000003</v>
      </c>
      <c r="I1501" s="12">
        <v>167825749.52000001</v>
      </c>
      <c r="J1501" s="12">
        <v>-200555991.64000002</v>
      </c>
      <c r="K1501" s="25">
        <f t="shared" si="46"/>
        <v>0.91186145291455989</v>
      </c>
      <c r="L1501" s="13">
        <f t="shared" si="47"/>
        <v>0.62803219025331958</v>
      </c>
    </row>
    <row r="1502" spans="1:12" ht="12.75" customHeight="1" x14ac:dyDescent="0.3">
      <c r="A1502" s="15" t="s">
        <v>1504</v>
      </c>
      <c r="B1502" s="16" t="s">
        <v>2169</v>
      </c>
      <c r="C1502" s="16" t="s">
        <v>2178</v>
      </c>
      <c r="D1502" s="17" t="s">
        <v>8</v>
      </c>
      <c r="E1502" s="17" t="s">
        <v>5</v>
      </c>
      <c r="F1502" s="4" t="s">
        <v>2184</v>
      </c>
      <c r="G1502" s="12">
        <v>47641057.780000001</v>
      </c>
      <c r="H1502" s="12">
        <v>122169333.39</v>
      </c>
      <c r="I1502" s="12">
        <v>207397203.94999999</v>
      </c>
      <c r="J1502" s="12">
        <v>-281925479.56</v>
      </c>
      <c r="K1502" s="25">
        <f t="shared" si="46"/>
        <v>0.38995921855377491</v>
      </c>
      <c r="L1502" s="13">
        <f t="shared" si="47"/>
        <v>0.14455672036524364</v>
      </c>
    </row>
    <row r="1503" spans="1:12" ht="12.75" customHeight="1" x14ac:dyDescent="0.3">
      <c r="A1503" s="15" t="s">
        <v>1505</v>
      </c>
      <c r="B1503" s="16" t="s">
        <v>2172</v>
      </c>
      <c r="C1503" s="16" t="s">
        <v>2171</v>
      </c>
      <c r="D1503" s="17" t="s">
        <v>4</v>
      </c>
      <c r="E1503" s="17" t="s">
        <v>5</v>
      </c>
      <c r="F1503" s="4" t="s">
        <v>2184</v>
      </c>
      <c r="G1503" s="12">
        <v>31996285.16</v>
      </c>
      <c r="H1503" s="12">
        <v>84110893.640000001</v>
      </c>
      <c r="I1503" s="12">
        <v>28236649.780000001</v>
      </c>
      <c r="J1503" s="12">
        <v>-80351258.260000005</v>
      </c>
      <c r="K1503" s="25">
        <f t="shared" si="46"/>
        <v>0.38040595903006508</v>
      </c>
      <c r="L1503" s="13">
        <f t="shared" si="47"/>
        <v>0.28479737238566138</v>
      </c>
    </row>
    <row r="1504" spans="1:12" ht="12.75" customHeight="1" x14ac:dyDescent="0.3">
      <c r="A1504" s="15" t="s">
        <v>1506</v>
      </c>
      <c r="B1504" s="16" t="s">
        <v>2155</v>
      </c>
      <c r="C1504" s="16" t="s">
        <v>2175</v>
      </c>
      <c r="D1504" s="17" t="s">
        <v>8</v>
      </c>
      <c r="E1504" s="17" t="s">
        <v>15</v>
      </c>
      <c r="F1504" s="4" t="s">
        <v>2184</v>
      </c>
      <c r="G1504" s="12">
        <v>22879453.600000001</v>
      </c>
      <c r="H1504" s="12">
        <v>178790889.44</v>
      </c>
      <c r="I1504" s="12">
        <v>82129611.890000001</v>
      </c>
      <c r="J1504" s="12">
        <v>-238041047.73000002</v>
      </c>
      <c r="K1504" s="25">
        <f t="shared" si="46"/>
        <v>0.12796767034193909</v>
      </c>
      <c r="L1504" s="13">
        <f t="shared" si="47"/>
        <v>8.7687450711522064E-2</v>
      </c>
    </row>
    <row r="1505" spans="1:12" ht="12.75" customHeight="1" x14ac:dyDescent="0.3">
      <c r="A1505" s="15" t="s">
        <v>1507</v>
      </c>
      <c r="B1505" s="16" t="s">
        <v>2163</v>
      </c>
      <c r="C1505" s="16" t="s">
        <v>2177</v>
      </c>
      <c r="D1505" s="17" t="s">
        <v>8</v>
      </c>
      <c r="E1505" s="17" t="s">
        <v>5</v>
      </c>
      <c r="F1505" s="4" t="s">
        <v>2190</v>
      </c>
      <c r="G1505" s="12">
        <v>81337713.38000001</v>
      </c>
      <c r="H1505" s="12">
        <v>36521678.049999997</v>
      </c>
      <c r="I1505" s="12">
        <v>93927581.079999998</v>
      </c>
      <c r="J1505" s="12">
        <v>-49111545.749999985</v>
      </c>
      <c r="K1505" s="25">
        <f t="shared" si="46"/>
        <v>2.2271077815385323</v>
      </c>
      <c r="L1505" s="13">
        <f t="shared" si="47"/>
        <v>0.62351993351639068</v>
      </c>
    </row>
    <row r="1506" spans="1:12" ht="12.75" customHeight="1" x14ac:dyDescent="0.3">
      <c r="A1506" s="15" t="s">
        <v>1508</v>
      </c>
      <c r="B1506" s="16" t="s">
        <v>2161</v>
      </c>
      <c r="C1506" s="16" t="s">
        <v>2177</v>
      </c>
      <c r="D1506" s="17" t="s">
        <v>4</v>
      </c>
      <c r="E1506" s="17" t="s">
        <v>5</v>
      </c>
      <c r="F1506" s="4" t="s">
        <v>2184</v>
      </c>
      <c r="G1506" s="12">
        <v>36218878.310000002</v>
      </c>
      <c r="H1506" s="12">
        <v>27597769.030000001</v>
      </c>
      <c r="I1506" s="12">
        <v>35227048.990000002</v>
      </c>
      <c r="J1506" s="12">
        <v>-26605939.710000001</v>
      </c>
      <c r="K1506" s="25">
        <f t="shared" si="46"/>
        <v>1.312384282607354</v>
      </c>
      <c r="L1506" s="13">
        <f t="shared" si="47"/>
        <v>0.57650590087614551</v>
      </c>
    </row>
    <row r="1507" spans="1:12" ht="12.75" customHeight="1" x14ac:dyDescent="0.3">
      <c r="A1507" s="15" t="s">
        <v>1509</v>
      </c>
      <c r="B1507" s="16" t="s">
        <v>2164</v>
      </c>
      <c r="C1507" s="16" t="s">
        <v>2178</v>
      </c>
      <c r="D1507" s="17" t="s">
        <v>8</v>
      </c>
      <c r="E1507" s="17" t="s">
        <v>15</v>
      </c>
      <c r="F1507" s="4" t="s">
        <v>2184</v>
      </c>
      <c r="G1507" s="12">
        <v>42960211.689999998</v>
      </c>
      <c r="H1507" s="12">
        <v>230473527.31999999</v>
      </c>
      <c r="I1507" s="12">
        <v>125372358.69999999</v>
      </c>
      <c r="J1507" s="12">
        <v>-312885674.32999998</v>
      </c>
      <c r="K1507" s="25">
        <f t="shared" si="46"/>
        <v>0.186399766556929</v>
      </c>
      <c r="L1507" s="13">
        <f t="shared" si="47"/>
        <v>0.12072701519889276</v>
      </c>
    </row>
    <row r="1508" spans="1:12" ht="12.75" customHeight="1" x14ac:dyDescent="0.3">
      <c r="A1508" s="15" t="s">
        <v>1510</v>
      </c>
      <c r="B1508" s="16" t="s">
        <v>2164</v>
      </c>
      <c r="C1508" s="16" t="s">
        <v>2178</v>
      </c>
      <c r="D1508" s="17" t="s">
        <v>4</v>
      </c>
      <c r="E1508" s="17" t="s">
        <v>5</v>
      </c>
      <c r="F1508" s="4" t="s">
        <v>2193</v>
      </c>
      <c r="G1508" s="12">
        <v>17472988.799999997</v>
      </c>
      <c r="H1508" s="12">
        <v>12029388.640000001</v>
      </c>
      <c r="I1508" s="12">
        <v>14016672.300000001</v>
      </c>
      <c r="J1508" s="12">
        <v>-8573072.1400000043</v>
      </c>
      <c r="K1508" s="25">
        <f t="shared" si="46"/>
        <v>1.452525088590038</v>
      </c>
      <c r="L1508" s="13">
        <f t="shared" si="47"/>
        <v>0.6708495706990385</v>
      </c>
    </row>
    <row r="1509" spans="1:12" ht="12.75" customHeight="1" x14ac:dyDescent="0.3">
      <c r="A1509" s="15" t="s">
        <v>1511</v>
      </c>
      <c r="B1509" s="16" t="s">
        <v>2172</v>
      </c>
      <c r="C1509" s="16" t="s">
        <v>2171</v>
      </c>
      <c r="D1509" s="17" t="s">
        <v>8</v>
      </c>
      <c r="E1509" s="17" t="s">
        <v>5</v>
      </c>
      <c r="F1509" s="4" t="s">
        <v>2184</v>
      </c>
      <c r="G1509" s="12">
        <v>154085666.90000001</v>
      </c>
      <c r="H1509" s="12">
        <v>144997146.46000001</v>
      </c>
      <c r="I1509" s="12">
        <v>244164971.94999999</v>
      </c>
      <c r="J1509" s="12">
        <v>-235076451.50999999</v>
      </c>
      <c r="K1509" s="25">
        <f t="shared" si="46"/>
        <v>1.0626806848402857</v>
      </c>
      <c r="L1509" s="13">
        <f t="shared" si="47"/>
        <v>0.39594210127529361</v>
      </c>
    </row>
    <row r="1510" spans="1:12" ht="12.75" customHeight="1" x14ac:dyDescent="0.3">
      <c r="A1510" s="15" t="s">
        <v>1512</v>
      </c>
      <c r="B1510" s="16" t="s">
        <v>2157</v>
      </c>
      <c r="C1510" s="16" t="s">
        <v>2171</v>
      </c>
      <c r="D1510" s="17" t="s">
        <v>4</v>
      </c>
      <c r="E1510" s="17" t="s">
        <v>15</v>
      </c>
      <c r="F1510" s="4" t="s">
        <v>2184</v>
      </c>
      <c r="G1510" s="12">
        <v>17750689.399999999</v>
      </c>
      <c r="H1510" s="12">
        <v>66184282.019999996</v>
      </c>
      <c r="I1510" s="12">
        <v>43154732.550000004</v>
      </c>
      <c r="J1510" s="12">
        <v>-91588325.170000002</v>
      </c>
      <c r="K1510" s="25">
        <f t="shared" si="46"/>
        <v>0.26820098153570632</v>
      </c>
      <c r="L1510" s="13">
        <f t="shared" si="47"/>
        <v>0.16234543058402837</v>
      </c>
    </row>
    <row r="1511" spans="1:12" ht="12.75" customHeight="1" x14ac:dyDescent="0.3">
      <c r="A1511" s="15" t="s">
        <v>1513</v>
      </c>
      <c r="B1511" s="16" t="s">
        <v>2173</v>
      </c>
      <c r="C1511" s="16" t="s">
        <v>2176</v>
      </c>
      <c r="D1511" s="17" t="s">
        <v>4</v>
      </c>
      <c r="E1511" s="17" t="s">
        <v>15</v>
      </c>
      <c r="F1511" s="4" t="s">
        <v>2184</v>
      </c>
      <c r="G1511" s="12">
        <v>7985895.4699999997</v>
      </c>
      <c r="H1511" s="12">
        <v>25873299.890000001</v>
      </c>
      <c r="I1511" s="12">
        <v>16461382.060000001</v>
      </c>
      <c r="J1511" s="12">
        <v>-34348786.480000004</v>
      </c>
      <c r="K1511" s="25">
        <f t="shared" si="46"/>
        <v>0.30865392137655157</v>
      </c>
      <c r="L1511" s="13">
        <f t="shared" si="47"/>
        <v>0.18863719064741902</v>
      </c>
    </row>
    <row r="1512" spans="1:12" ht="12.75" customHeight="1" x14ac:dyDescent="0.3">
      <c r="A1512" s="15" t="s">
        <v>1514</v>
      </c>
      <c r="B1512" s="16" t="s">
        <v>2155</v>
      </c>
      <c r="C1512" s="16" t="s">
        <v>2175</v>
      </c>
      <c r="D1512" s="17" t="s">
        <v>8</v>
      </c>
      <c r="E1512" s="17" t="s">
        <v>5</v>
      </c>
      <c r="F1512" s="4" t="s">
        <v>2184</v>
      </c>
      <c r="G1512" s="12">
        <v>26922825.43</v>
      </c>
      <c r="H1512" s="12">
        <v>290629332.87</v>
      </c>
      <c r="I1512" s="12">
        <v>711060624.95000005</v>
      </c>
      <c r="J1512" s="12">
        <v>-974767132.3900001</v>
      </c>
      <c r="K1512" s="25">
        <f t="shared" si="46"/>
        <v>9.263629780288804E-2</v>
      </c>
      <c r="L1512" s="13">
        <f t="shared" si="47"/>
        <v>2.6877403751349109E-2</v>
      </c>
    </row>
    <row r="1513" spans="1:12" ht="12.75" customHeight="1" x14ac:dyDescent="0.3">
      <c r="A1513" s="15" t="s">
        <v>1515</v>
      </c>
      <c r="B1513" s="16" t="s">
        <v>2164</v>
      </c>
      <c r="C1513" s="16" t="s">
        <v>2178</v>
      </c>
      <c r="D1513" s="17" t="s">
        <v>4</v>
      </c>
      <c r="E1513" s="17" t="s">
        <v>15</v>
      </c>
      <c r="F1513" s="4" t="s">
        <v>2184</v>
      </c>
      <c r="G1513" s="12">
        <v>44812170.240000002</v>
      </c>
      <c r="H1513" s="12">
        <v>74038270.620000005</v>
      </c>
      <c r="I1513" s="12">
        <v>40599134.490000002</v>
      </c>
      <c r="J1513" s="12">
        <v>-69825234.870000005</v>
      </c>
      <c r="K1513" s="25">
        <f t="shared" si="46"/>
        <v>0.60525684709732885</v>
      </c>
      <c r="L1513" s="13">
        <f t="shared" si="47"/>
        <v>0.39090356412900834</v>
      </c>
    </row>
    <row r="1514" spans="1:12" ht="12.75" customHeight="1" x14ac:dyDescent="0.3">
      <c r="A1514" s="15" t="s">
        <v>1516</v>
      </c>
      <c r="B1514" s="16" t="s">
        <v>2159</v>
      </c>
      <c r="C1514" s="16" t="s">
        <v>2175</v>
      </c>
      <c r="D1514" s="17" t="s">
        <v>4</v>
      </c>
      <c r="E1514" s="17" t="s">
        <v>5</v>
      </c>
      <c r="F1514" s="4" t="s">
        <v>2184</v>
      </c>
      <c r="G1514" s="12">
        <v>18911738.149999999</v>
      </c>
      <c r="H1514" s="12">
        <v>11999841.91</v>
      </c>
      <c r="I1514" s="12">
        <v>18911298</v>
      </c>
      <c r="J1514" s="12">
        <v>-11999401.760000002</v>
      </c>
      <c r="K1514" s="25">
        <f t="shared" si="46"/>
        <v>1.5759989416393902</v>
      </c>
      <c r="L1514" s="13">
        <f t="shared" si="47"/>
        <v>0.61180979430272964</v>
      </c>
    </row>
    <row r="1515" spans="1:12" ht="12.75" customHeight="1" x14ac:dyDescent="0.3">
      <c r="A1515" s="15" t="s">
        <v>1517</v>
      </c>
      <c r="B1515" s="16" t="s">
        <v>2161</v>
      </c>
      <c r="C1515" s="16" t="s">
        <v>2177</v>
      </c>
      <c r="D1515" s="17" t="s">
        <v>4</v>
      </c>
      <c r="E1515" s="17" t="s">
        <v>5</v>
      </c>
      <c r="F1515" s="4" t="s">
        <v>2184</v>
      </c>
      <c r="G1515" s="12">
        <v>20680076.239999998</v>
      </c>
      <c r="H1515" s="12">
        <v>16961300.800000001</v>
      </c>
      <c r="I1515" s="12">
        <v>27694836.77</v>
      </c>
      <c r="J1515" s="12">
        <v>-23976061.330000002</v>
      </c>
      <c r="K1515" s="25">
        <f t="shared" si="46"/>
        <v>1.219250603703697</v>
      </c>
      <c r="L1515" s="13">
        <f t="shared" si="47"/>
        <v>0.46309594526806719</v>
      </c>
    </row>
    <row r="1516" spans="1:12" ht="12.75" customHeight="1" x14ac:dyDescent="0.3">
      <c r="A1516" s="15" t="s">
        <v>1518</v>
      </c>
      <c r="B1516" s="16" t="s">
        <v>2148</v>
      </c>
      <c r="C1516" s="16" t="s">
        <v>2177</v>
      </c>
      <c r="D1516" s="17" t="s">
        <v>4</v>
      </c>
      <c r="E1516" s="17" t="s">
        <v>5</v>
      </c>
      <c r="F1516" s="4" t="s">
        <v>2184</v>
      </c>
      <c r="G1516" s="12">
        <v>8928208.3399999999</v>
      </c>
      <c r="H1516" s="12">
        <v>77087598.069999993</v>
      </c>
      <c r="I1516" s="12">
        <v>104559558.61</v>
      </c>
      <c r="J1516" s="12">
        <v>-172718948.33999997</v>
      </c>
      <c r="K1516" s="25">
        <f t="shared" si="46"/>
        <v>0.11581899765371689</v>
      </c>
      <c r="L1516" s="13">
        <f t="shared" si="47"/>
        <v>4.9151379538125338E-2</v>
      </c>
    </row>
    <row r="1517" spans="1:12" ht="12.75" customHeight="1" x14ac:dyDescent="0.3">
      <c r="A1517" s="15" t="s">
        <v>1519</v>
      </c>
      <c r="B1517" s="16" t="s">
        <v>2161</v>
      </c>
      <c r="C1517" s="16" t="s">
        <v>2177</v>
      </c>
      <c r="D1517" s="17" t="s">
        <v>4</v>
      </c>
      <c r="E1517" s="17" t="s">
        <v>5</v>
      </c>
      <c r="F1517" s="4" t="s">
        <v>2184</v>
      </c>
      <c r="G1517" s="12">
        <v>37350548.310000002</v>
      </c>
      <c r="H1517" s="12">
        <v>13125913</v>
      </c>
      <c r="I1517" s="12">
        <v>57231148.909999996</v>
      </c>
      <c r="J1517" s="12">
        <v>-33006513.599999994</v>
      </c>
      <c r="K1517" s="25">
        <f t="shared" si="46"/>
        <v>2.8455581192713986</v>
      </c>
      <c r="L1517" s="13">
        <f t="shared" si="47"/>
        <v>0.53087134817793313</v>
      </c>
    </row>
    <row r="1518" spans="1:12" ht="12.75" customHeight="1" x14ac:dyDescent="0.3">
      <c r="A1518" s="15" t="s">
        <v>1520</v>
      </c>
      <c r="B1518" s="16" t="s">
        <v>2157</v>
      </c>
      <c r="C1518" s="16" t="s">
        <v>2171</v>
      </c>
      <c r="D1518" s="17" t="s">
        <v>4</v>
      </c>
      <c r="E1518" s="17" t="s">
        <v>15</v>
      </c>
      <c r="F1518" s="4" t="s">
        <v>2186</v>
      </c>
      <c r="G1518" s="12">
        <v>29183036.170000002</v>
      </c>
      <c r="H1518" s="12">
        <v>43755654.340000004</v>
      </c>
      <c r="I1518" s="12">
        <v>35199698.630000003</v>
      </c>
      <c r="J1518" s="12">
        <v>-49772316.800000004</v>
      </c>
      <c r="K1518" s="25">
        <f t="shared" si="46"/>
        <v>0.66695462815469342</v>
      </c>
      <c r="L1518" s="13">
        <f t="shared" si="47"/>
        <v>0.36961440956496561</v>
      </c>
    </row>
    <row r="1519" spans="1:12" ht="12.75" customHeight="1" x14ac:dyDescent="0.3">
      <c r="A1519" s="15" t="s">
        <v>1521</v>
      </c>
      <c r="B1519" s="16" t="s">
        <v>2162</v>
      </c>
      <c r="C1519" s="16" t="s">
        <v>2177</v>
      </c>
      <c r="D1519" s="17" t="s">
        <v>4</v>
      </c>
      <c r="E1519" s="17" t="s">
        <v>5</v>
      </c>
      <c r="F1519" s="4" t="s">
        <v>2184</v>
      </c>
      <c r="G1519" s="12">
        <v>12334945.470000001</v>
      </c>
      <c r="H1519" s="12">
        <v>467145433.25</v>
      </c>
      <c r="I1519" s="12">
        <v>384625572.73000002</v>
      </c>
      <c r="J1519" s="12">
        <v>-839436060.50999999</v>
      </c>
      <c r="K1519" s="25">
        <f t="shared" si="46"/>
        <v>2.6404936433144507E-2</v>
      </c>
      <c r="L1519" s="13">
        <f t="shared" si="47"/>
        <v>1.4481527762039873E-2</v>
      </c>
    </row>
    <row r="1520" spans="1:12" ht="12.75" customHeight="1" x14ac:dyDescent="0.3">
      <c r="A1520" s="15" t="s">
        <v>1522</v>
      </c>
      <c r="B1520" s="16" t="s">
        <v>2170</v>
      </c>
      <c r="C1520" s="16" t="s">
        <v>2178</v>
      </c>
      <c r="D1520" s="17" t="s">
        <v>8</v>
      </c>
      <c r="E1520" s="17" t="s">
        <v>5</v>
      </c>
      <c r="F1520" s="4" t="s">
        <v>2184</v>
      </c>
      <c r="G1520" s="12">
        <v>143100256.78</v>
      </c>
      <c r="H1520" s="12">
        <v>205125910.75</v>
      </c>
      <c r="I1520" s="12">
        <v>63504097.759999998</v>
      </c>
      <c r="J1520" s="12">
        <v>-125529751.72999999</v>
      </c>
      <c r="K1520" s="25">
        <f t="shared" si="46"/>
        <v>0.6976215547649921</v>
      </c>
      <c r="L1520" s="13">
        <f t="shared" si="47"/>
        <v>0.53270391336295164</v>
      </c>
    </row>
    <row r="1521" spans="1:12" ht="12.75" customHeight="1" x14ac:dyDescent="0.3">
      <c r="A1521" s="15" t="s">
        <v>1523</v>
      </c>
      <c r="B1521" s="16" t="s">
        <v>2157</v>
      </c>
      <c r="C1521" s="16" t="s">
        <v>2171</v>
      </c>
      <c r="D1521" s="17" t="s">
        <v>8</v>
      </c>
      <c r="E1521" s="17" t="s">
        <v>15</v>
      </c>
      <c r="F1521" s="4" t="s">
        <v>2184</v>
      </c>
      <c r="G1521" s="12">
        <v>55801851.68</v>
      </c>
      <c r="H1521" s="12">
        <v>130994785.37</v>
      </c>
      <c r="I1521" s="12">
        <v>152671393.40000001</v>
      </c>
      <c r="J1521" s="12">
        <v>-227864327.09</v>
      </c>
      <c r="K1521" s="25">
        <f t="shared" si="46"/>
        <v>0.42598529034866112</v>
      </c>
      <c r="L1521" s="13">
        <f t="shared" si="47"/>
        <v>0.19671661923871731</v>
      </c>
    </row>
    <row r="1522" spans="1:12" ht="12.75" customHeight="1" x14ac:dyDescent="0.3">
      <c r="A1522" s="15" t="s">
        <v>1524</v>
      </c>
      <c r="B1522" s="16" t="s">
        <v>2158</v>
      </c>
      <c r="C1522" s="16" t="s">
        <v>2175</v>
      </c>
      <c r="D1522" s="17" t="s">
        <v>8</v>
      </c>
      <c r="E1522" s="17" t="s">
        <v>5</v>
      </c>
      <c r="F1522" s="4" t="s">
        <v>2184</v>
      </c>
      <c r="G1522" s="12">
        <v>166207859.78999999</v>
      </c>
      <c r="H1522" s="12">
        <v>466824264.85000002</v>
      </c>
      <c r="I1522" s="12">
        <v>317209190.16000003</v>
      </c>
      <c r="J1522" s="12">
        <v>-617825595.22000003</v>
      </c>
      <c r="K1522" s="25">
        <f t="shared" si="46"/>
        <v>0.35603946132364372</v>
      </c>
      <c r="L1522" s="13">
        <f t="shared" si="47"/>
        <v>0.21199077504655728</v>
      </c>
    </row>
    <row r="1523" spans="1:12" ht="12.75" customHeight="1" x14ac:dyDescent="0.3">
      <c r="A1523" s="15" t="s">
        <v>1525</v>
      </c>
      <c r="B1523" s="16" t="s">
        <v>2159</v>
      </c>
      <c r="C1523" s="16" t="s">
        <v>2175</v>
      </c>
      <c r="D1523" s="17" t="s">
        <v>4</v>
      </c>
      <c r="E1523" s="17" t="s">
        <v>5</v>
      </c>
      <c r="F1523" s="4" t="s">
        <v>2184</v>
      </c>
      <c r="G1523" s="12">
        <v>26393689</v>
      </c>
      <c r="H1523" s="12">
        <v>25433240.23</v>
      </c>
      <c r="I1523" s="12">
        <v>22804779.710000001</v>
      </c>
      <c r="J1523" s="12">
        <v>-21844330.940000001</v>
      </c>
      <c r="K1523" s="25">
        <f t="shared" si="46"/>
        <v>1.0377635236923959</v>
      </c>
      <c r="L1523" s="13">
        <f t="shared" si="47"/>
        <v>0.54715531509853266</v>
      </c>
    </row>
    <row r="1524" spans="1:12" ht="12.75" customHeight="1" x14ac:dyDescent="0.3">
      <c r="A1524" s="15" t="s">
        <v>1526</v>
      </c>
      <c r="B1524" s="16" t="s">
        <v>2172</v>
      </c>
      <c r="C1524" s="16" t="s">
        <v>2171</v>
      </c>
      <c r="D1524" s="17" t="s">
        <v>4</v>
      </c>
      <c r="E1524" s="17" t="s">
        <v>5</v>
      </c>
      <c r="F1524" s="4" t="s">
        <v>2184</v>
      </c>
      <c r="G1524" s="12">
        <v>30309946.710000001</v>
      </c>
      <c r="H1524" s="12">
        <v>31037363.969999999</v>
      </c>
      <c r="I1524" s="12">
        <v>23263033.43</v>
      </c>
      <c r="J1524" s="12">
        <v>-23990450.689999998</v>
      </c>
      <c r="K1524" s="25">
        <f t="shared" si="46"/>
        <v>0.97656317525215408</v>
      </c>
      <c r="L1524" s="13">
        <f t="shared" si="47"/>
        <v>0.55819014521613797</v>
      </c>
    </row>
    <row r="1525" spans="1:12" ht="12.75" customHeight="1" x14ac:dyDescent="0.3">
      <c r="A1525" s="15" t="s">
        <v>1527</v>
      </c>
      <c r="B1525" s="16" t="s">
        <v>2169</v>
      </c>
      <c r="C1525" s="16" t="s">
        <v>2178</v>
      </c>
      <c r="D1525" s="17" t="s">
        <v>4</v>
      </c>
      <c r="E1525" s="17" t="s">
        <v>5</v>
      </c>
      <c r="F1525" s="4" t="s">
        <v>2184</v>
      </c>
      <c r="G1525" s="12">
        <v>42802526.789999999</v>
      </c>
      <c r="H1525" s="12">
        <v>24153548.949999999</v>
      </c>
      <c r="I1525" s="12">
        <v>27089566.66</v>
      </c>
      <c r="J1525" s="12">
        <v>-8440588.8200000003</v>
      </c>
      <c r="K1525" s="25">
        <f t="shared" si="46"/>
        <v>1.7721009396426606</v>
      </c>
      <c r="L1525" s="13">
        <f t="shared" si="47"/>
        <v>0.83528345769918733</v>
      </c>
    </row>
    <row r="1526" spans="1:12" ht="12.75" customHeight="1" x14ac:dyDescent="0.3">
      <c r="A1526" s="15" t="s">
        <v>1528</v>
      </c>
      <c r="B1526" s="16" t="s">
        <v>2173</v>
      </c>
      <c r="C1526" s="16" t="s">
        <v>2176</v>
      </c>
      <c r="D1526" s="17" t="s">
        <v>4</v>
      </c>
      <c r="E1526" s="17" t="s">
        <v>5</v>
      </c>
      <c r="F1526" s="4" t="s">
        <v>2184</v>
      </c>
      <c r="G1526" s="12">
        <v>10649058.949999999</v>
      </c>
      <c r="H1526" s="12">
        <v>6905006.1299999999</v>
      </c>
      <c r="I1526" s="12">
        <v>25575585.550000001</v>
      </c>
      <c r="J1526" s="12">
        <v>-21831532.73</v>
      </c>
      <c r="K1526" s="25">
        <f t="shared" si="46"/>
        <v>1.5422229538266896</v>
      </c>
      <c r="L1526" s="13">
        <f t="shared" si="47"/>
        <v>0.32785914292802681</v>
      </c>
    </row>
    <row r="1527" spans="1:12" ht="12.75" customHeight="1" x14ac:dyDescent="0.3">
      <c r="A1527" s="15" t="s">
        <v>1529</v>
      </c>
      <c r="B1527" s="16" t="s">
        <v>2159</v>
      </c>
      <c r="C1527" s="16" t="s">
        <v>2175</v>
      </c>
      <c r="D1527" s="17" t="s">
        <v>4</v>
      </c>
      <c r="E1527" s="17" t="s">
        <v>5</v>
      </c>
      <c r="F1527" s="4" t="s">
        <v>2184</v>
      </c>
      <c r="G1527" s="12">
        <v>5499683.0199999996</v>
      </c>
      <c r="H1527" s="12">
        <v>12755158.59</v>
      </c>
      <c r="I1527" s="12">
        <v>7967297.2999999998</v>
      </c>
      <c r="J1527" s="12">
        <v>-15222772.870000001</v>
      </c>
      <c r="K1527" s="25">
        <f t="shared" si="46"/>
        <v>0.43117323718042455</v>
      </c>
      <c r="L1527" s="13">
        <f t="shared" si="47"/>
        <v>0.26539726030513461</v>
      </c>
    </row>
    <row r="1528" spans="1:12" ht="12.75" customHeight="1" x14ac:dyDescent="0.3">
      <c r="A1528" s="15" t="s">
        <v>1530</v>
      </c>
      <c r="B1528" s="16" t="s">
        <v>2159</v>
      </c>
      <c r="C1528" s="16" t="s">
        <v>2175</v>
      </c>
      <c r="D1528" s="17" t="s">
        <v>8</v>
      </c>
      <c r="E1528" s="17" t="s">
        <v>5</v>
      </c>
      <c r="F1528" s="4" t="s">
        <v>2184</v>
      </c>
      <c r="G1528" s="12">
        <v>91129257.760000005</v>
      </c>
      <c r="H1528" s="12">
        <v>131677401.81</v>
      </c>
      <c r="I1528" s="12">
        <v>105497476.2</v>
      </c>
      <c r="J1528" s="12">
        <v>-146045620.25</v>
      </c>
      <c r="K1528" s="25">
        <f t="shared" si="46"/>
        <v>0.69206451910018896</v>
      </c>
      <c r="L1528" s="13">
        <f t="shared" si="47"/>
        <v>0.38422812114256777</v>
      </c>
    </row>
    <row r="1529" spans="1:12" ht="12.75" customHeight="1" x14ac:dyDescent="0.3">
      <c r="A1529" s="15" t="s">
        <v>1531</v>
      </c>
      <c r="B1529" s="16" t="s">
        <v>2172</v>
      </c>
      <c r="C1529" s="16" t="s">
        <v>2171</v>
      </c>
      <c r="D1529" s="17" t="s">
        <v>4</v>
      </c>
      <c r="E1529" s="17" t="s">
        <v>15</v>
      </c>
      <c r="F1529" s="4" t="s">
        <v>2184</v>
      </c>
      <c r="G1529" s="12">
        <v>19476283.73</v>
      </c>
      <c r="H1529" s="12">
        <v>74038458.200000003</v>
      </c>
      <c r="I1529" s="12">
        <v>34154551.630000003</v>
      </c>
      <c r="J1529" s="12">
        <v>-88716726.099999994</v>
      </c>
      <c r="K1529" s="25">
        <f t="shared" si="46"/>
        <v>0.26305631159131837</v>
      </c>
      <c r="L1529" s="13">
        <f t="shared" si="47"/>
        <v>0.18001425194291593</v>
      </c>
    </row>
    <row r="1530" spans="1:12" ht="12.75" customHeight="1" x14ac:dyDescent="0.3">
      <c r="A1530" s="15" t="s">
        <v>1532</v>
      </c>
      <c r="B1530" s="16" t="s">
        <v>2151</v>
      </c>
      <c r="C1530" s="16" t="s">
        <v>2177</v>
      </c>
      <c r="D1530" s="17" t="s">
        <v>8</v>
      </c>
      <c r="E1530" s="17" t="s">
        <v>5</v>
      </c>
      <c r="F1530" s="4" t="s">
        <v>2184</v>
      </c>
      <c r="G1530" s="12">
        <v>14998265.210000001</v>
      </c>
      <c r="H1530" s="12">
        <v>43695430.649999999</v>
      </c>
      <c r="I1530" s="12">
        <v>98059730.510000005</v>
      </c>
      <c r="J1530" s="12">
        <v>-126756895.95</v>
      </c>
      <c r="K1530" s="25">
        <f t="shared" si="46"/>
        <v>0.34324562058069569</v>
      </c>
      <c r="L1530" s="13">
        <f t="shared" si="47"/>
        <v>0.10580401508676893</v>
      </c>
    </row>
    <row r="1531" spans="1:12" ht="12.75" customHeight="1" x14ac:dyDescent="0.3">
      <c r="A1531" s="15" t="s">
        <v>1533</v>
      </c>
      <c r="B1531" s="16" t="s">
        <v>2172</v>
      </c>
      <c r="C1531" s="16" t="s">
        <v>2171</v>
      </c>
      <c r="D1531" s="17" t="s">
        <v>4</v>
      </c>
      <c r="E1531" s="17" t="s">
        <v>15</v>
      </c>
      <c r="F1531" s="4" t="s">
        <v>2184</v>
      </c>
      <c r="G1531" s="12">
        <v>7771272.1799999997</v>
      </c>
      <c r="H1531" s="12">
        <v>44483545.969999999</v>
      </c>
      <c r="I1531" s="12">
        <v>38536741.030000001</v>
      </c>
      <c r="J1531" s="12">
        <v>-75249014.819999993</v>
      </c>
      <c r="K1531" s="25">
        <f t="shared" si="46"/>
        <v>0.17469992579370802</v>
      </c>
      <c r="L1531" s="13">
        <f t="shared" si="47"/>
        <v>9.360690574341185E-2</v>
      </c>
    </row>
    <row r="1532" spans="1:12" ht="12.75" customHeight="1" x14ac:dyDescent="0.3">
      <c r="A1532" s="15" t="s">
        <v>1534</v>
      </c>
      <c r="B1532" s="16" t="s">
        <v>2155</v>
      </c>
      <c r="C1532" s="16" t="s">
        <v>2175</v>
      </c>
      <c r="D1532" s="17" t="s">
        <v>8</v>
      </c>
      <c r="E1532" s="17" t="s">
        <v>15</v>
      </c>
      <c r="F1532" s="4" t="s">
        <v>2184</v>
      </c>
      <c r="G1532" s="12">
        <v>48327.28</v>
      </c>
      <c r="H1532" s="12">
        <v>259090808.94999999</v>
      </c>
      <c r="I1532" s="12">
        <v>294183578.00999999</v>
      </c>
      <c r="J1532" s="12">
        <v>-553226059.67999995</v>
      </c>
      <c r="K1532" s="25">
        <f t="shared" si="46"/>
        <v>1.8652641595374509E-4</v>
      </c>
      <c r="L1532" s="13">
        <f t="shared" si="47"/>
        <v>8.7347762952731634E-5</v>
      </c>
    </row>
    <row r="1533" spans="1:12" ht="12.75" customHeight="1" x14ac:dyDescent="0.3">
      <c r="A1533" s="15" t="s">
        <v>1535</v>
      </c>
      <c r="B1533" s="16" t="s">
        <v>2165</v>
      </c>
      <c r="C1533" s="16" t="s">
        <v>2171</v>
      </c>
      <c r="D1533" s="17" t="s">
        <v>8</v>
      </c>
      <c r="E1533" s="17" t="s">
        <v>15</v>
      </c>
      <c r="F1533" s="4" t="s">
        <v>2184</v>
      </c>
      <c r="G1533" s="12">
        <v>45393953.909999996</v>
      </c>
      <c r="H1533" s="12">
        <v>230361910.52000001</v>
      </c>
      <c r="I1533" s="12">
        <v>122979648.53</v>
      </c>
      <c r="J1533" s="12">
        <v>-307947605.13999999</v>
      </c>
      <c r="K1533" s="25">
        <f t="shared" si="46"/>
        <v>0.1970549463126583</v>
      </c>
      <c r="L1533" s="13">
        <f t="shared" si="47"/>
        <v>0.1284704636274514</v>
      </c>
    </row>
    <row r="1534" spans="1:12" ht="12.75" customHeight="1" x14ac:dyDescent="0.3">
      <c r="A1534" s="15" t="s">
        <v>1536</v>
      </c>
      <c r="B1534" s="16" t="s">
        <v>2166</v>
      </c>
      <c r="C1534" s="16" t="s">
        <v>2177</v>
      </c>
      <c r="D1534" s="17" t="s">
        <v>4</v>
      </c>
      <c r="E1534" s="17" t="s">
        <v>5</v>
      </c>
      <c r="F1534" s="4" t="s">
        <v>2187</v>
      </c>
      <c r="G1534" s="12">
        <v>6486109.5199999996</v>
      </c>
      <c r="H1534" s="12">
        <v>33443011.609999999</v>
      </c>
      <c r="I1534" s="12">
        <v>12299713.279999999</v>
      </c>
      <c r="J1534" s="12">
        <v>-39256615.369999997</v>
      </c>
      <c r="K1534" s="25">
        <f t="shared" si="46"/>
        <v>0.19394513854310144</v>
      </c>
      <c r="L1534" s="13">
        <f t="shared" si="47"/>
        <v>0.14179543382248208</v>
      </c>
    </row>
    <row r="1535" spans="1:12" ht="12.75" customHeight="1" x14ac:dyDescent="0.3">
      <c r="A1535" s="15" t="s">
        <v>1537</v>
      </c>
      <c r="B1535" s="16" t="s">
        <v>2169</v>
      </c>
      <c r="C1535" s="16" t="s">
        <v>2178</v>
      </c>
      <c r="D1535" s="17" t="s">
        <v>8</v>
      </c>
      <c r="E1535" s="17" t="s">
        <v>15</v>
      </c>
      <c r="F1535" s="4" t="s">
        <v>2184</v>
      </c>
      <c r="G1535" s="12">
        <v>185284667.22</v>
      </c>
      <c r="H1535" s="12">
        <v>177900136.47999999</v>
      </c>
      <c r="I1535" s="12">
        <v>147947998.90000001</v>
      </c>
      <c r="J1535" s="12">
        <v>-140563468.16</v>
      </c>
      <c r="K1535" s="25">
        <f t="shared" si="46"/>
        <v>1.0415094158223437</v>
      </c>
      <c r="L1535" s="13">
        <f t="shared" si="47"/>
        <v>0.56862276349663121</v>
      </c>
    </row>
    <row r="1536" spans="1:12" ht="12.75" customHeight="1" x14ac:dyDescent="0.3">
      <c r="A1536" s="15" t="s">
        <v>1538</v>
      </c>
      <c r="B1536" s="16" t="s">
        <v>2155</v>
      </c>
      <c r="C1536" s="16" t="s">
        <v>2175</v>
      </c>
      <c r="D1536" s="17" t="s">
        <v>4</v>
      </c>
      <c r="E1536" s="17" t="s">
        <v>15</v>
      </c>
      <c r="F1536" s="4" t="s">
        <v>2184</v>
      </c>
      <c r="G1536" s="12">
        <v>11517740.52</v>
      </c>
      <c r="H1536" s="12">
        <v>26053736.510000002</v>
      </c>
      <c r="I1536" s="12">
        <v>32635789.460000001</v>
      </c>
      <c r="J1536" s="12">
        <v>-47171785.450000003</v>
      </c>
      <c r="K1536" s="25">
        <f t="shared" si="46"/>
        <v>0.44207634154813974</v>
      </c>
      <c r="L1536" s="13">
        <f t="shared" si="47"/>
        <v>0.19624865475804762</v>
      </c>
    </row>
    <row r="1537" spans="1:12" ht="12.75" customHeight="1" x14ac:dyDescent="0.3">
      <c r="A1537" s="15" t="s">
        <v>1539</v>
      </c>
      <c r="B1537" s="16" t="s">
        <v>2160</v>
      </c>
      <c r="C1537" s="16" t="s">
        <v>2176</v>
      </c>
      <c r="D1537" s="17" t="s">
        <v>8</v>
      </c>
      <c r="E1537" s="17" t="s">
        <v>5</v>
      </c>
      <c r="F1537" s="4" t="s">
        <v>2184</v>
      </c>
      <c r="G1537" s="12">
        <v>29035833.640000001</v>
      </c>
      <c r="H1537" s="12">
        <v>184306929.69</v>
      </c>
      <c r="I1537" s="12">
        <v>287617945.39999998</v>
      </c>
      <c r="J1537" s="12">
        <v>-442889041.44999999</v>
      </c>
      <c r="K1537" s="25">
        <f t="shared" si="46"/>
        <v>0.15754065074404747</v>
      </c>
      <c r="L1537" s="13">
        <f t="shared" si="47"/>
        <v>6.1526389416244748E-2</v>
      </c>
    </row>
    <row r="1538" spans="1:12" ht="12.75" customHeight="1" x14ac:dyDescent="0.3">
      <c r="A1538" s="15" t="s">
        <v>1540</v>
      </c>
      <c r="B1538" s="16" t="s">
        <v>2169</v>
      </c>
      <c r="C1538" s="16" t="s">
        <v>2178</v>
      </c>
      <c r="D1538" s="17" t="s">
        <v>89</v>
      </c>
      <c r="E1538" s="17" t="s">
        <v>15</v>
      </c>
      <c r="F1538" s="4" t="s">
        <v>2184</v>
      </c>
      <c r="G1538" s="12">
        <v>4309879387.5699997</v>
      </c>
      <c r="H1538" s="12">
        <v>20456328547.119999</v>
      </c>
      <c r="I1538" s="12">
        <v>7082617767.0200005</v>
      </c>
      <c r="J1538" s="12">
        <v>-23229066926.57</v>
      </c>
      <c r="K1538" s="25">
        <f t="shared" si="46"/>
        <v>0.21068684821141953</v>
      </c>
      <c r="L1538" s="13">
        <f t="shared" si="47"/>
        <v>0.15650124512414887</v>
      </c>
    </row>
    <row r="1539" spans="1:12" ht="12.75" customHeight="1" x14ac:dyDescent="0.3">
      <c r="A1539" s="15" t="s">
        <v>1541</v>
      </c>
      <c r="B1539" s="16" t="s">
        <v>2164</v>
      </c>
      <c r="C1539" s="16" t="s">
        <v>2178</v>
      </c>
      <c r="D1539" s="17" t="s">
        <v>4</v>
      </c>
      <c r="E1539" s="17" t="s">
        <v>5</v>
      </c>
      <c r="F1539" s="4" t="s">
        <v>2184</v>
      </c>
      <c r="G1539" s="12">
        <v>12126289.880000001</v>
      </c>
      <c r="H1539" s="12">
        <v>7820377.5499999998</v>
      </c>
      <c r="I1539" s="12">
        <v>37103984.950000003</v>
      </c>
      <c r="J1539" s="12">
        <v>-32798072.620000001</v>
      </c>
      <c r="K1539" s="25">
        <f t="shared" si="46"/>
        <v>1.5506015921187848</v>
      </c>
      <c r="L1539" s="13">
        <f t="shared" si="47"/>
        <v>0.26992681042496708</v>
      </c>
    </row>
    <row r="1540" spans="1:12" ht="12.75" customHeight="1" x14ac:dyDescent="0.3">
      <c r="A1540" s="15" t="s">
        <v>1542</v>
      </c>
      <c r="B1540" s="16" t="s">
        <v>2170</v>
      </c>
      <c r="C1540" s="16" t="s">
        <v>2178</v>
      </c>
      <c r="D1540" s="17" t="s">
        <v>8</v>
      </c>
      <c r="E1540" s="17" t="s">
        <v>5</v>
      </c>
      <c r="F1540" s="4" t="s">
        <v>2184</v>
      </c>
      <c r="G1540" s="12">
        <v>58697568.07</v>
      </c>
      <c r="H1540" s="12">
        <v>80178925.579999998</v>
      </c>
      <c r="I1540" s="12">
        <v>205560485.95999998</v>
      </c>
      <c r="J1540" s="12">
        <v>-227041843.46999997</v>
      </c>
      <c r="K1540" s="25">
        <f t="shared" si="46"/>
        <v>0.73208224786491338</v>
      </c>
      <c r="L1540" s="13">
        <f t="shared" si="47"/>
        <v>0.20542342322904614</v>
      </c>
    </row>
    <row r="1541" spans="1:12" ht="12.75" customHeight="1" x14ac:dyDescent="0.3">
      <c r="A1541" s="15" t="s">
        <v>1543</v>
      </c>
      <c r="B1541" s="16" t="s">
        <v>2148</v>
      </c>
      <c r="C1541" s="16" t="s">
        <v>2177</v>
      </c>
      <c r="D1541" s="17" t="s">
        <v>66</v>
      </c>
      <c r="E1541" s="17" t="s">
        <v>66</v>
      </c>
      <c r="F1541" s="4" t="s">
        <v>2192</v>
      </c>
      <c r="G1541" s="12">
        <v>1422067.26</v>
      </c>
      <c r="H1541" s="12">
        <v>49562493.700000003</v>
      </c>
      <c r="I1541" s="12">
        <v>52704591.82</v>
      </c>
      <c r="J1541" s="12">
        <v>-100845018.26000001</v>
      </c>
      <c r="K1541" s="25">
        <f t="shared" si="46"/>
        <v>2.8692407379816726E-2</v>
      </c>
      <c r="L1541" s="13">
        <f t="shared" si="47"/>
        <v>1.3905424729463826E-2</v>
      </c>
    </row>
    <row r="1542" spans="1:12" ht="12.75" customHeight="1" x14ac:dyDescent="0.3">
      <c r="A1542" s="15" t="s">
        <v>1544</v>
      </c>
      <c r="B1542" s="16" t="s">
        <v>2148</v>
      </c>
      <c r="C1542" s="16" t="s">
        <v>2177</v>
      </c>
      <c r="D1542" s="17" t="s">
        <v>4</v>
      </c>
      <c r="E1542" s="17" t="s">
        <v>5</v>
      </c>
      <c r="F1542" s="4" t="s">
        <v>2187</v>
      </c>
      <c r="G1542" s="12">
        <v>1917789.4700000002</v>
      </c>
      <c r="H1542" s="12">
        <v>33943279.549999997</v>
      </c>
      <c r="I1542" s="12">
        <v>36507736.07</v>
      </c>
      <c r="J1542" s="12">
        <v>-68533226.150000006</v>
      </c>
      <c r="K1542" s="25">
        <f t="shared" ref="K1542:K1605" si="48">IFERROR(IF(OR(G1542=0,J1542=0),"",G1542/H1542),"")</f>
        <v>5.6499828402703664E-2</v>
      </c>
      <c r="L1542" s="13">
        <f t="shared" ref="L1542:L1605" si="49">IFERROR(IF(OR(G1542=0,J1542=0),"",G1542/(H1542+I1542)),"")</f>
        <v>2.7221601464827827E-2</v>
      </c>
    </row>
    <row r="1543" spans="1:12" ht="12.75" customHeight="1" x14ac:dyDescent="0.3">
      <c r="A1543" s="15" t="s">
        <v>1545</v>
      </c>
      <c r="B1543" s="16" t="s">
        <v>2159</v>
      </c>
      <c r="C1543" s="16" t="s">
        <v>2175</v>
      </c>
      <c r="D1543" s="17" t="s">
        <v>4</v>
      </c>
      <c r="E1543" s="17" t="s">
        <v>5</v>
      </c>
      <c r="F1543" s="4" t="s">
        <v>2184</v>
      </c>
      <c r="G1543" s="12">
        <v>41871099.840000004</v>
      </c>
      <c r="H1543" s="12">
        <v>42870271.670000002</v>
      </c>
      <c r="I1543" s="12">
        <v>53883624.890000001</v>
      </c>
      <c r="J1543" s="12">
        <v>-54882796.719999999</v>
      </c>
      <c r="K1543" s="25">
        <f t="shared" si="48"/>
        <v>0.97669313043567196</v>
      </c>
      <c r="L1543" s="13">
        <f t="shared" si="49"/>
        <v>0.43275879658277611</v>
      </c>
    </row>
    <row r="1544" spans="1:12" ht="12.75" customHeight="1" x14ac:dyDescent="0.3">
      <c r="A1544" s="15" t="s">
        <v>1546</v>
      </c>
      <c r="B1544" s="16" t="s">
        <v>2159</v>
      </c>
      <c r="C1544" s="16" t="s">
        <v>2175</v>
      </c>
      <c r="D1544" s="17" t="s">
        <v>4</v>
      </c>
      <c r="E1544" s="17" t="s">
        <v>5</v>
      </c>
      <c r="F1544" s="4" t="s">
        <v>2184</v>
      </c>
      <c r="G1544" s="12">
        <v>26018898.940000001</v>
      </c>
      <c r="H1544" s="12">
        <v>10672584.890000001</v>
      </c>
      <c r="I1544" s="12">
        <v>31191531.219999999</v>
      </c>
      <c r="J1544" s="12">
        <v>-15845217.169999998</v>
      </c>
      <c r="K1544" s="25">
        <f t="shared" si="48"/>
        <v>2.4379191365701098</v>
      </c>
      <c r="L1544" s="13">
        <f t="shared" si="49"/>
        <v>0.62150837895714983</v>
      </c>
    </row>
    <row r="1545" spans="1:12" ht="12.75" customHeight="1" x14ac:dyDescent="0.3">
      <c r="A1545" s="15" t="s">
        <v>1547</v>
      </c>
      <c r="B1545" s="16" t="s">
        <v>2172</v>
      </c>
      <c r="C1545" s="16" t="s">
        <v>2171</v>
      </c>
      <c r="D1545" s="17" t="s">
        <v>8</v>
      </c>
      <c r="E1545" s="17" t="s">
        <v>5</v>
      </c>
      <c r="F1545" s="4" t="s">
        <v>2184</v>
      </c>
      <c r="G1545" s="12">
        <v>341023155.63</v>
      </c>
      <c r="H1545" s="12">
        <v>315942287.65999997</v>
      </c>
      <c r="I1545" s="12">
        <v>345085520.23000002</v>
      </c>
      <c r="J1545" s="12">
        <v>-320004652.25999999</v>
      </c>
      <c r="K1545" s="25">
        <f t="shared" si="48"/>
        <v>1.0793843336254838</v>
      </c>
      <c r="L1545" s="13">
        <f t="shared" si="49"/>
        <v>0.5158983503561605</v>
      </c>
    </row>
    <row r="1546" spans="1:12" ht="12.75" customHeight="1" x14ac:dyDescent="0.3">
      <c r="A1546" s="15" t="s">
        <v>1548</v>
      </c>
      <c r="B1546" s="16" t="s">
        <v>2172</v>
      </c>
      <c r="C1546" s="16" t="s">
        <v>2171</v>
      </c>
      <c r="D1546" s="17" t="s">
        <v>8</v>
      </c>
      <c r="E1546" s="17" t="s">
        <v>15</v>
      </c>
      <c r="F1546" s="4" t="s">
        <v>2184</v>
      </c>
      <c r="G1546" s="12">
        <v>209638994.16</v>
      </c>
      <c r="H1546" s="12">
        <v>351498323.20000005</v>
      </c>
      <c r="I1546" s="12">
        <v>67523283.520000011</v>
      </c>
      <c r="J1546" s="12">
        <v>-209382612.56000006</v>
      </c>
      <c r="K1546" s="25">
        <f t="shared" si="48"/>
        <v>0.59641534631366333</v>
      </c>
      <c r="L1546" s="13">
        <f t="shared" si="49"/>
        <v>0.50030592885413105</v>
      </c>
    </row>
    <row r="1547" spans="1:12" ht="12.75" customHeight="1" x14ac:dyDescent="0.3">
      <c r="A1547" s="15" t="s">
        <v>1549</v>
      </c>
      <c r="B1547" s="16" t="s">
        <v>2156</v>
      </c>
      <c r="C1547" s="16" t="s">
        <v>2177</v>
      </c>
      <c r="D1547" s="17" t="s">
        <v>8</v>
      </c>
      <c r="E1547" s="17" t="s">
        <v>5</v>
      </c>
      <c r="F1547" s="4" t="s">
        <v>2188</v>
      </c>
      <c r="G1547" s="12">
        <v>0</v>
      </c>
      <c r="H1547" s="12">
        <v>3682473.83</v>
      </c>
      <c r="I1547" s="12">
        <v>24338020.77</v>
      </c>
      <c r="J1547" s="12">
        <v>-28020494.600000001</v>
      </c>
      <c r="K1547" s="25" t="str">
        <f t="shared" si="48"/>
        <v/>
      </c>
      <c r="L1547" s="13" t="str">
        <f t="shared" si="49"/>
        <v/>
      </c>
    </row>
    <row r="1548" spans="1:12" ht="12.75" customHeight="1" x14ac:dyDescent="0.3">
      <c r="A1548" s="15" t="s">
        <v>1550</v>
      </c>
      <c r="B1548" s="16" t="s">
        <v>2169</v>
      </c>
      <c r="C1548" s="16" t="s">
        <v>2178</v>
      </c>
      <c r="D1548" s="17" t="s">
        <v>4</v>
      </c>
      <c r="E1548" s="17" t="s">
        <v>15</v>
      </c>
      <c r="F1548" s="4" t="s">
        <v>2184</v>
      </c>
      <c r="G1548" s="12">
        <v>19989158.07</v>
      </c>
      <c r="H1548" s="12">
        <v>37229389.960000001</v>
      </c>
      <c r="I1548" s="12">
        <v>22729533.940000001</v>
      </c>
      <c r="J1548" s="12">
        <v>-39969765.829999998</v>
      </c>
      <c r="K1548" s="25">
        <f t="shared" si="48"/>
        <v>0.53691876475754108</v>
      </c>
      <c r="L1548" s="13">
        <f t="shared" si="49"/>
        <v>0.33338086759759206</v>
      </c>
    </row>
    <row r="1549" spans="1:12" ht="12.75" customHeight="1" x14ac:dyDescent="0.3">
      <c r="A1549" s="15" t="s">
        <v>1551</v>
      </c>
      <c r="B1549" s="16" t="s">
        <v>2169</v>
      </c>
      <c r="C1549" s="16" t="s">
        <v>2178</v>
      </c>
      <c r="D1549" s="17" t="s">
        <v>4</v>
      </c>
      <c r="E1549" s="17" t="s">
        <v>5</v>
      </c>
      <c r="F1549" s="4" t="s">
        <v>2184</v>
      </c>
      <c r="G1549" s="12">
        <v>19279432.77</v>
      </c>
      <c r="H1549" s="12">
        <v>13632049.130000001</v>
      </c>
      <c r="I1549" s="12">
        <v>14482748.27</v>
      </c>
      <c r="J1549" s="12">
        <v>-8835364.6300000008</v>
      </c>
      <c r="K1549" s="25">
        <f t="shared" si="48"/>
        <v>1.4142725415779072</v>
      </c>
      <c r="L1549" s="13">
        <f t="shared" si="49"/>
        <v>0.68573970125781525</v>
      </c>
    </row>
    <row r="1550" spans="1:12" ht="12.75" customHeight="1" x14ac:dyDescent="0.3">
      <c r="A1550" s="15" t="s">
        <v>1552</v>
      </c>
      <c r="B1550" s="16" t="s">
        <v>2158</v>
      </c>
      <c r="C1550" s="16" t="s">
        <v>2175</v>
      </c>
      <c r="D1550" s="17" t="s">
        <v>4</v>
      </c>
      <c r="E1550" s="17" t="s">
        <v>5</v>
      </c>
      <c r="F1550" s="4" t="s">
        <v>2184</v>
      </c>
      <c r="G1550" s="12">
        <v>75475651.450000003</v>
      </c>
      <c r="H1550" s="12">
        <v>91921836.439999998</v>
      </c>
      <c r="I1550" s="12">
        <v>103236957.06999999</v>
      </c>
      <c r="J1550" s="12">
        <v>-119683142.05999999</v>
      </c>
      <c r="K1550" s="25">
        <f t="shared" si="48"/>
        <v>0.82108511288571906</v>
      </c>
      <c r="L1550" s="13">
        <f t="shared" si="49"/>
        <v>0.38673969075409664</v>
      </c>
    </row>
    <row r="1551" spans="1:12" ht="12.75" customHeight="1" x14ac:dyDescent="0.3">
      <c r="A1551" s="15" t="s">
        <v>1553</v>
      </c>
      <c r="B1551" s="16" t="s">
        <v>2173</v>
      </c>
      <c r="C1551" s="16" t="s">
        <v>2176</v>
      </c>
      <c r="D1551" s="17" t="s">
        <v>8</v>
      </c>
      <c r="E1551" s="17" t="s">
        <v>5</v>
      </c>
      <c r="F1551" s="4" t="s">
        <v>2184</v>
      </c>
      <c r="G1551" s="12">
        <v>137628959.31999999</v>
      </c>
      <c r="H1551" s="12">
        <v>89754724.680000007</v>
      </c>
      <c r="I1551" s="12">
        <v>168337626.94999999</v>
      </c>
      <c r="J1551" s="12">
        <v>-120463392.31</v>
      </c>
      <c r="K1551" s="25">
        <f t="shared" si="48"/>
        <v>1.5333895771023158</v>
      </c>
      <c r="L1551" s="13">
        <f t="shared" si="49"/>
        <v>0.53325469914468537</v>
      </c>
    </row>
    <row r="1552" spans="1:12" ht="12.75" customHeight="1" x14ac:dyDescent="0.3">
      <c r="A1552" s="15" t="s">
        <v>1554</v>
      </c>
      <c r="B1552" s="16" t="s">
        <v>2164</v>
      </c>
      <c r="C1552" s="16" t="s">
        <v>2178</v>
      </c>
      <c r="D1552" s="17" t="s">
        <v>4</v>
      </c>
      <c r="E1552" s="17" t="s">
        <v>15</v>
      </c>
      <c r="F1552" s="4" t="s">
        <v>2184</v>
      </c>
      <c r="G1552" s="12">
        <v>21985127.640000001</v>
      </c>
      <c r="H1552" s="12">
        <v>67819258.530000001</v>
      </c>
      <c r="I1552" s="12">
        <v>29164479.34</v>
      </c>
      <c r="J1552" s="12">
        <v>-74998610.230000004</v>
      </c>
      <c r="K1552" s="25">
        <f t="shared" si="48"/>
        <v>0.3241723386031245</v>
      </c>
      <c r="L1552" s="13">
        <f t="shared" si="49"/>
        <v>0.22668880497748545</v>
      </c>
    </row>
    <row r="1553" spans="1:12" ht="12.75" customHeight="1" x14ac:dyDescent="0.3">
      <c r="A1553" s="15" t="s">
        <v>1555</v>
      </c>
      <c r="B1553" s="16" t="s">
        <v>2170</v>
      </c>
      <c r="C1553" s="16" t="s">
        <v>2178</v>
      </c>
      <c r="D1553" s="17" t="s">
        <v>8</v>
      </c>
      <c r="E1553" s="17" t="s">
        <v>5</v>
      </c>
      <c r="F1553" s="4" t="s">
        <v>2184</v>
      </c>
      <c r="G1553" s="12">
        <v>98885567.549999997</v>
      </c>
      <c r="H1553" s="12">
        <v>130925832.38</v>
      </c>
      <c r="I1553" s="12">
        <v>117440870.20999999</v>
      </c>
      <c r="J1553" s="12">
        <v>-149481135.03999999</v>
      </c>
      <c r="K1553" s="25">
        <f t="shared" si="48"/>
        <v>0.75527927340567813</v>
      </c>
      <c r="L1553" s="13">
        <f t="shared" si="49"/>
        <v>0.39814341664485842</v>
      </c>
    </row>
    <row r="1554" spans="1:12" ht="12.75" customHeight="1" x14ac:dyDescent="0.3">
      <c r="A1554" s="15" t="s">
        <v>1556</v>
      </c>
      <c r="B1554" s="16" t="s">
        <v>2167</v>
      </c>
      <c r="C1554" s="16" t="s">
        <v>2176</v>
      </c>
      <c r="D1554" s="17" t="s">
        <v>89</v>
      </c>
      <c r="E1554" s="17" t="s">
        <v>5</v>
      </c>
      <c r="F1554" s="4" t="s">
        <v>2187</v>
      </c>
      <c r="G1554" s="12">
        <v>830918214.39999998</v>
      </c>
      <c r="H1554" s="12">
        <v>1893559818.8499999</v>
      </c>
      <c r="I1554" s="12">
        <v>2777123519.3800001</v>
      </c>
      <c r="J1554" s="12">
        <v>-3839765123.8299999</v>
      </c>
      <c r="K1554" s="25">
        <f t="shared" si="48"/>
        <v>0.43881276214692533</v>
      </c>
      <c r="L1554" s="13">
        <f t="shared" si="49"/>
        <v>0.17790078115526547</v>
      </c>
    </row>
    <row r="1555" spans="1:12" ht="12.75" customHeight="1" x14ac:dyDescent="0.3">
      <c r="A1555" s="15" t="s">
        <v>1557</v>
      </c>
      <c r="B1555" s="16" t="s">
        <v>2169</v>
      </c>
      <c r="C1555" s="16" t="s">
        <v>2178</v>
      </c>
      <c r="D1555" s="17" t="s">
        <v>4</v>
      </c>
      <c r="E1555" s="17" t="s">
        <v>5</v>
      </c>
      <c r="F1555" s="4" t="s">
        <v>2184</v>
      </c>
      <c r="G1555" s="12">
        <v>22679252.920000002</v>
      </c>
      <c r="H1555" s="12">
        <v>15829275.859999999</v>
      </c>
      <c r="I1555" s="12">
        <v>18031315.039999999</v>
      </c>
      <c r="J1555" s="12">
        <v>-11181337.979999997</v>
      </c>
      <c r="K1555" s="25">
        <f t="shared" si="48"/>
        <v>1.4327410249580428</v>
      </c>
      <c r="L1555" s="13">
        <f t="shared" si="49"/>
        <v>0.66978314073071898</v>
      </c>
    </row>
    <row r="1556" spans="1:12" ht="12.75" customHeight="1" x14ac:dyDescent="0.3">
      <c r="A1556" s="15" t="s">
        <v>1558</v>
      </c>
      <c r="B1556" s="16" t="s">
        <v>2169</v>
      </c>
      <c r="C1556" s="16" t="s">
        <v>2178</v>
      </c>
      <c r="D1556" s="17" t="s">
        <v>4</v>
      </c>
      <c r="E1556" s="17" t="s">
        <v>15</v>
      </c>
      <c r="F1556" s="4" t="s">
        <v>2184</v>
      </c>
      <c r="G1556" s="12">
        <v>44312730.07</v>
      </c>
      <c r="H1556" s="12">
        <v>77719708.909999996</v>
      </c>
      <c r="I1556" s="12">
        <v>46087523.950000003</v>
      </c>
      <c r="J1556" s="12">
        <v>-79494502.789999992</v>
      </c>
      <c r="K1556" s="25">
        <f t="shared" si="48"/>
        <v>0.57016078278566984</v>
      </c>
      <c r="L1556" s="13">
        <f t="shared" si="49"/>
        <v>0.35791713493918725</v>
      </c>
    </row>
    <row r="1557" spans="1:12" ht="12.75" customHeight="1" x14ac:dyDescent="0.3">
      <c r="A1557" s="15" t="s">
        <v>1559</v>
      </c>
      <c r="B1557" s="16" t="s">
        <v>2155</v>
      </c>
      <c r="C1557" s="16" t="s">
        <v>2175</v>
      </c>
      <c r="D1557" s="17" t="s">
        <v>8</v>
      </c>
      <c r="E1557" s="17" t="s">
        <v>15</v>
      </c>
      <c r="F1557" s="4" t="s">
        <v>2184</v>
      </c>
      <c r="G1557" s="12">
        <v>20737344.960000001</v>
      </c>
      <c r="H1557" s="12">
        <v>211414783.72</v>
      </c>
      <c r="I1557" s="12">
        <v>293455818.86000001</v>
      </c>
      <c r="J1557" s="12">
        <v>-484133257.62</v>
      </c>
      <c r="K1557" s="25">
        <f t="shared" si="48"/>
        <v>9.8088433529155472E-2</v>
      </c>
      <c r="L1557" s="13">
        <f t="shared" si="49"/>
        <v>4.1074574067152252E-2</v>
      </c>
    </row>
    <row r="1558" spans="1:12" ht="12.75" customHeight="1" x14ac:dyDescent="0.3">
      <c r="A1558" s="15" t="s">
        <v>1560</v>
      </c>
      <c r="B1558" s="16" t="s">
        <v>2172</v>
      </c>
      <c r="C1558" s="16" t="s">
        <v>2171</v>
      </c>
      <c r="D1558" s="17" t="s">
        <v>8</v>
      </c>
      <c r="E1558" s="17" t="s">
        <v>5</v>
      </c>
      <c r="F1558" s="4" t="s">
        <v>2184</v>
      </c>
      <c r="G1558" s="12">
        <v>61479425.049999997</v>
      </c>
      <c r="H1558" s="12">
        <v>71644371.890000001</v>
      </c>
      <c r="I1558" s="12">
        <v>117986132.66</v>
      </c>
      <c r="J1558" s="12">
        <v>-128151079.5</v>
      </c>
      <c r="K1558" s="25">
        <f t="shared" si="48"/>
        <v>0.85811939484085542</v>
      </c>
      <c r="L1558" s="13">
        <f t="shared" si="49"/>
        <v>0.32420640970129189</v>
      </c>
    </row>
    <row r="1559" spans="1:12" ht="12.75" customHeight="1" x14ac:dyDescent="0.3">
      <c r="A1559" s="15" t="s">
        <v>1561</v>
      </c>
      <c r="B1559" s="16" t="s">
        <v>2157</v>
      </c>
      <c r="C1559" s="16" t="s">
        <v>2171</v>
      </c>
      <c r="D1559" s="17" t="s">
        <v>8</v>
      </c>
      <c r="E1559" s="17" t="s">
        <v>15</v>
      </c>
      <c r="F1559" s="4" t="s">
        <v>2184</v>
      </c>
      <c r="G1559" s="12">
        <v>504562672.89999998</v>
      </c>
      <c r="H1559" s="12">
        <v>1043681453.9</v>
      </c>
      <c r="I1559" s="12">
        <v>926100996.67999995</v>
      </c>
      <c r="J1559" s="12">
        <v>-1465219777.6799998</v>
      </c>
      <c r="K1559" s="25">
        <f t="shared" si="48"/>
        <v>0.48344508855126644</v>
      </c>
      <c r="L1559" s="13">
        <f t="shared" si="49"/>
        <v>0.25615147132183663</v>
      </c>
    </row>
    <row r="1560" spans="1:12" ht="12.75" customHeight="1" x14ac:dyDescent="0.3">
      <c r="A1560" s="15" t="s">
        <v>1562</v>
      </c>
      <c r="B1560" s="16" t="s">
        <v>2159</v>
      </c>
      <c r="C1560" s="16" t="s">
        <v>2175</v>
      </c>
      <c r="D1560" s="17" t="s">
        <v>4</v>
      </c>
      <c r="E1560" s="17" t="s">
        <v>5</v>
      </c>
      <c r="F1560" s="4" t="s">
        <v>2189</v>
      </c>
      <c r="G1560" s="12">
        <v>17708311.16</v>
      </c>
      <c r="H1560" s="12">
        <v>49848125.940000013</v>
      </c>
      <c r="I1560" s="12">
        <v>75962384.5</v>
      </c>
      <c r="J1560" s="12">
        <v>-108102199.28000002</v>
      </c>
      <c r="K1560" s="25">
        <f t="shared" si="48"/>
        <v>0.35524527404128919</v>
      </c>
      <c r="L1560" s="13">
        <f t="shared" si="49"/>
        <v>0.14075382969251388</v>
      </c>
    </row>
    <row r="1561" spans="1:12" ht="12.75" customHeight="1" x14ac:dyDescent="0.3">
      <c r="A1561" s="15" t="s">
        <v>1563</v>
      </c>
      <c r="B1561" s="16" t="s">
        <v>2172</v>
      </c>
      <c r="C1561" s="16" t="s">
        <v>2171</v>
      </c>
      <c r="D1561" s="17" t="s">
        <v>89</v>
      </c>
      <c r="E1561" s="17" t="s">
        <v>5</v>
      </c>
      <c r="F1561" s="4" t="s">
        <v>2184</v>
      </c>
      <c r="G1561" s="12">
        <v>897795439.27999997</v>
      </c>
      <c r="H1561" s="12">
        <v>1971702387.8299999</v>
      </c>
      <c r="I1561" s="12">
        <v>154014649.16</v>
      </c>
      <c r="J1561" s="12">
        <v>-1227921597.71</v>
      </c>
      <c r="K1561" s="25">
        <f t="shared" si="48"/>
        <v>0.45534024040417598</v>
      </c>
      <c r="L1561" s="13">
        <f t="shared" si="49"/>
        <v>0.42234945839793986</v>
      </c>
    </row>
    <row r="1562" spans="1:12" ht="12.75" customHeight="1" x14ac:dyDescent="0.3">
      <c r="A1562" s="15" t="s">
        <v>1564</v>
      </c>
      <c r="B1562" s="16" t="s">
        <v>2157</v>
      </c>
      <c r="C1562" s="16" t="s">
        <v>2171</v>
      </c>
      <c r="D1562" s="17" t="s">
        <v>4</v>
      </c>
      <c r="E1562" s="17" t="s">
        <v>15</v>
      </c>
      <c r="F1562" s="4" t="s">
        <v>2184</v>
      </c>
      <c r="G1562" s="12">
        <v>1377909.45</v>
      </c>
      <c r="H1562" s="12">
        <v>49060865.460000001</v>
      </c>
      <c r="I1562" s="12">
        <v>39880730.590000004</v>
      </c>
      <c r="J1562" s="12">
        <v>-87563686.599999994</v>
      </c>
      <c r="K1562" s="25">
        <f t="shared" si="48"/>
        <v>2.808571428735656E-2</v>
      </c>
      <c r="L1562" s="13">
        <f t="shared" si="49"/>
        <v>1.5492295069962372E-2</v>
      </c>
    </row>
    <row r="1563" spans="1:12" ht="12.75" customHeight="1" x14ac:dyDescent="0.3">
      <c r="A1563" s="15" t="s">
        <v>1565</v>
      </c>
      <c r="B1563" s="16" t="s">
        <v>2149</v>
      </c>
      <c r="C1563" s="16" t="s">
        <v>2176</v>
      </c>
      <c r="D1563" s="17" t="s">
        <v>8</v>
      </c>
      <c r="E1563" s="17" t="s">
        <v>5</v>
      </c>
      <c r="F1563" s="4" t="s">
        <v>2184</v>
      </c>
      <c r="G1563" s="12">
        <v>167931391.47999999</v>
      </c>
      <c r="H1563" s="12">
        <v>87565678.290000007</v>
      </c>
      <c r="I1563" s="12">
        <v>275012962.27999997</v>
      </c>
      <c r="J1563" s="12">
        <v>-194647249.08999997</v>
      </c>
      <c r="K1563" s="25">
        <f t="shared" si="48"/>
        <v>1.917776402346189</v>
      </c>
      <c r="L1563" s="13">
        <f t="shared" si="49"/>
        <v>0.46315853359701398</v>
      </c>
    </row>
    <row r="1564" spans="1:12" ht="12.75" customHeight="1" x14ac:dyDescent="0.3">
      <c r="A1564" s="15" t="s">
        <v>1566</v>
      </c>
      <c r="B1564" s="16" t="s">
        <v>2169</v>
      </c>
      <c r="C1564" s="16" t="s">
        <v>2178</v>
      </c>
      <c r="D1564" s="17" t="s">
        <v>4</v>
      </c>
      <c r="E1564" s="17" t="s">
        <v>5</v>
      </c>
      <c r="F1564" s="4" t="s">
        <v>2184</v>
      </c>
      <c r="G1564" s="12">
        <v>19474640.719999999</v>
      </c>
      <c r="H1564" s="12">
        <v>10251038.92</v>
      </c>
      <c r="I1564" s="12">
        <v>15744790.220000001</v>
      </c>
      <c r="J1564" s="12">
        <v>-6521188.4200000018</v>
      </c>
      <c r="K1564" s="25">
        <f t="shared" si="48"/>
        <v>1.8997723910699968</v>
      </c>
      <c r="L1564" s="13">
        <f t="shared" si="49"/>
        <v>0.74914481916001696</v>
      </c>
    </row>
    <row r="1565" spans="1:12" ht="12.75" customHeight="1" x14ac:dyDescent="0.3">
      <c r="A1565" s="15" t="s">
        <v>1567</v>
      </c>
      <c r="B1565" s="16" t="s">
        <v>2157</v>
      </c>
      <c r="C1565" s="16" t="s">
        <v>2171</v>
      </c>
      <c r="D1565" s="17" t="s">
        <v>8</v>
      </c>
      <c r="E1565" s="17" t="s">
        <v>15</v>
      </c>
      <c r="F1565" s="4" t="s">
        <v>2184</v>
      </c>
      <c r="G1565" s="12">
        <v>5015848.88</v>
      </c>
      <c r="H1565" s="12">
        <v>208708576.40000001</v>
      </c>
      <c r="I1565" s="12">
        <v>71901855.620000005</v>
      </c>
      <c r="J1565" s="12">
        <v>-275594583.13999999</v>
      </c>
      <c r="K1565" s="25">
        <f t="shared" si="48"/>
        <v>2.4032787566845765E-2</v>
      </c>
      <c r="L1565" s="13">
        <f t="shared" si="49"/>
        <v>1.7874776942157677E-2</v>
      </c>
    </row>
    <row r="1566" spans="1:12" ht="12.75" customHeight="1" x14ac:dyDescent="0.3">
      <c r="A1566" s="15" t="s">
        <v>1568</v>
      </c>
      <c r="B1566" s="16" t="s">
        <v>2172</v>
      </c>
      <c r="C1566" s="16" t="s">
        <v>2171</v>
      </c>
      <c r="D1566" s="17" t="s">
        <v>89</v>
      </c>
      <c r="E1566" s="17" t="s">
        <v>5</v>
      </c>
      <c r="F1566" s="4" t="s">
        <v>2184</v>
      </c>
      <c r="G1566" s="12">
        <v>614619598.92999995</v>
      </c>
      <c r="H1566" s="12">
        <v>1320208615.8299999</v>
      </c>
      <c r="I1566" s="12">
        <v>1213924584.1200001</v>
      </c>
      <c r="J1566" s="12">
        <v>-1919513601.02</v>
      </c>
      <c r="K1566" s="25">
        <f t="shared" si="48"/>
        <v>0.4655473321112934</v>
      </c>
      <c r="L1566" s="13">
        <f t="shared" si="49"/>
        <v>0.24253642189847274</v>
      </c>
    </row>
    <row r="1567" spans="1:12" ht="12.75" customHeight="1" x14ac:dyDescent="0.3">
      <c r="A1567" s="15" t="s">
        <v>1569</v>
      </c>
      <c r="B1567" s="16" t="s">
        <v>2156</v>
      </c>
      <c r="C1567" s="16" t="s">
        <v>2177</v>
      </c>
      <c r="D1567" s="17" t="s">
        <v>4</v>
      </c>
      <c r="E1567" s="17" t="s">
        <v>15</v>
      </c>
      <c r="F1567" s="4" t="s">
        <v>2180</v>
      </c>
      <c r="G1567" s="12">
        <v>0</v>
      </c>
      <c r="H1567" s="12">
        <v>0</v>
      </c>
      <c r="I1567" s="12">
        <v>0</v>
      </c>
      <c r="J1567" s="12" t="s">
        <v>2180</v>
      </c>
      <c r="K1567" s="25" t="str">
        <f t="shared" si="48"/>
        <v/>
      </c>
      <c r="L1567" s="13" t="str">
        <f t="shared" si="49"/>
        <v/>
      </c>
    </row>
    <row r="1568" spans="1:12" ht="12.75" customHeight="1" x14ac:dyDescent="0.3">
      <c r="A1568" s="15" t="s">
        <v>1570</v>
      </c>
      <c r="B1568" s="16" t="s">
        <v>2156</v>
      </c>
      <c r="C1568" s="16" t="s">
        <v>2177</v>
      </c>
      <c r="D1568" s="17" t="s">
        <v>4</v>
      </c>
      <c r="E1568" s="17" t="s">
        <v>5</v>
      </c>
      <c r="F1568" s="4" t="s">
        <v>2180</v>
      </c>
      <c r="G1568" s="12">
        <v>0</v>
      </c>
      <c r="H1568" s="12">
        <v>0</v>
      </c>
      <c r="I1568" s="12">
        <v>0</v>
      </c>
      <c r="J1568" s="12" t="s">
        <v>2180</v>
      </c>
      <c r="K1568" s="25" t="str">
        <f t="shared" si="48"/>
        <v/>
      </c>
      <c r="L1568" s="13" t="str">
        <f t="shared" si="49"/>
        <v/>
      </c>
    </row>
    <row r="1569" spans="1:12" ht="12.75" customHeight="1" x14ac:dyDescent="0.3">
      <c r="A1569" s="15" t="s">
        <v>1571</v>
      </c>
      <c r="B1569" s="16" t="s">
        <v>2172</v>
      </c>
      <c r="C1569" s="16" t="s">
        <v>2171</v>
      </c>
      <c r="D1569" s="17" t="s">
        <v>8</v>
      </c>
      <c r="E1569" s="17" t="s">
        <v>15</v>
      </c>
      <c r="F1569" s="4" t="s">
        <v>2184</v>
      </c>
      <c r="G1569" s="12">
        <v>13484368.92</v>
      </c>
      <c r="H1569" s="12">
        <v>330858377.24000001</v>
      </c>
      <c r="I1569" s="12">
        <v>126384853.47</v>
      </c>
      <c r="J1569" s="12">
        <v>-443758861.78999996</v>
      </c>
      <c r="K1569" s="25">
        <f t="shared" si="48"/>
        <v>4.0755712557396205E-2</v>
      </c>
      <c r="L1569" s="13">
        <f t="shared" si="49"/>
        <v>2.9490581848662222E-2</v>
      </c>
    </row>
    <row r="1570" spans="1:12" ht="12.75" customHeight="1" x14ac:dyDescent="0.3">
      <c r="A1570" s="15" t="s">
        <v>1572</v>
      </c>
      <c r="B1570" s="16" t="s">
        <v>2159</v>
      </c>
      <c r="C1570" s="16" t="s">
        <v>2175</v>
      </c>
      <c r="D1570" s="17" t="s">
        <v>8</v>
      </c>
      <c r="E1570" s="17" t="s">
        <v>5</v>
      </c>
      <c r="F1570" s="4" t="s">
        <v>2184</v>
      </c>
      <c r="G1570" s="12">
        <v>262409075.50999999</v>
      </c>
      <c r="H1570" s="12">
        <v>293394296.61000001</v>
      </c>
      <c r="I1570" s="12">
        <v>519751925.05000001</v>
      </c>
      <c r="J1570" s="12">
        <v>-550737146.1500001</v>
      </c>
      <c r="K1570" s="25">
        <f t="shared" si="48"/>
        <v>0.89439051318305718</v>
      </c>
      <c r="L1570" s="13">
        <f t="shared" si="49"/>
        <v>0.3227083500115196</v>
      </c>
    </row>
    <row r="1571" spans="1:12" ht="12.75" customHeight="1" x14ac:dyDescent="0.3">
      <c r="A1571" s="15" t="s">
        <v>1573</v>
      </c>
      <c r="B1571" s="16" t="s">
        <v>2161</v>
      </c>
      <c r="C1571" s="16" t="s">
        <v>2177</v>
      </c>
      <c r="D1571" s="17" t="s">
        <v>8</v>
      </c>
      <c r="E1571" s="17" t="s">
        <v>15</v>
      </c>
      <c r="F1571" s="4" t="s">
        <v>2187</v>
      </c>
      <c r="G1571" s="12">
        <v>1748696.11</v>
      </c>
      <c r="H1571" s="12">
        <v>97741624.640000001</v>
      </c>
      <c r="I1571" s="12">
        <v>185135804.84999999</v>
      </c>
      <c r="J1571" s="12">
        <v>-281128733.38</v>
      </c>
      <c r="K1571" s="25">
        <f t="shared" si="48"/>
        <v>1.7891007198220437E-2</v>
      </c>
      <c r="L1571" s="13">
        <f t="shared" si="49"/>
        <v>6.1818156123403904E-3</v>
      </c>
    </row>
    <row r="1572" spans="1:12" ht="12.75" customHeight="1" x14ac:dyDescent="0.3">
      <c r="A1572" s="15" t="s">
        <v>1574</v>
      </c>
      <c r="B1572" s="16" t="s">
        <v>2164</v>
      </c>
      <c r="C1572" s="16" t="s">
        <v>2178</v>
      </c>
      <c r="D1572" s="17" t="s">
        <v>8</v>
      </c>
      <c r="E1572" s="17" t="s">
        <v>5</v>
      </c>
      <c r="F1572" s="4" t="s">
        <v>2184</v>
      </c>
      <c r="G1572" s="12">
        <v>131115160.66</v>
      </c>
      <c r="H1572" s="12">
        <v>233337407.38</v>
      </c>
      <c r="I1572" s="12">
        <v>19599719.199999999</v>
      </c>
      <c r="J1572" s="12">
        <v>-121821965.92</v>
      </c>
      <c r="K1572" s="25">
        <f t="shared" si="48"/>
        <v>0.56191230601304021</v>
      </c>
      <c r="L1572" s="13">
        <f t="shared" si="49"/>
        <v>0.51837056280676286</v>
      </c>
    </row>
    <row r="1573" spans="1:12" ht="12.75" customHeight="1" x14ac:dyDescent="0.3">
      <c r="A1573" s="15" t="s">
        <v>1575</v>
      </c>
      <c r="B1573" s="16" t="s">
        <v>2169</v>
      </c>
      <c r="C1573" s="16" t="s">
        <v>2178</v>
      </c>
      <c r="D1573" s="17" t="s">
        <v>4</v>
      </c>
      <c r="E1573" s="17" t="s">
        <v>15</v>
      </c>
      <c r="F1573" s="4" t="s">
        <v>2184</v>
      </c>
      <c r="G1573" s="12">
        <v>15761821.460000001</v>
      </c>
      <c r="H1573" s="12">
        <v>30492374.640000001</v>
      </c>
      <c r="I1573" s="12">
        <v>17412792.670000002</v>
      </c>
      <c r="J1573" s="12">
        <v>-32143345.850000001</v>
      </c>
      <c r="K1573" s="25">
        <f t="shared" si="48"/>
        <v>0.51691026514293148</v>
      </c>
      <c r="L1573" s="13">
        <f t="shared" si="49"/>
        <v>0.32902132160406394</v>
      </c>
    </row>
    <row r="1574" spans="1:12" ht="12.75" customHeight="1" x14ac:dyDescent="0.3">
      <c r="A1574" s="15" t="s">
        <v>1576</v>
      </c>
      <c r="B1574" s="16" t="s">
        <v>2157</v>
      </c>
      <c r="C1574" s="16" t="s">
        <v>2171</v>
      </c>
      <c r="D1574" s="17" t="s">
        <v>4</v>
      </c>
      <c r="E1574" s="17" t="s">
        <v>15</v>
      </c>
      <c r="F1574" s="4" t="s">
        <v>2184</v>
      </c>
      <c r="G1574" s="12">
        <v>14953351.67</v>
      </c>
      <c r="H1574" s="12">
        <v>41893285.769999996</v>
      </c>
      <c r="I1574" s="12">
        <v>50958925.979999997</v>
      </c>
      <c r="J1574" s="12">
        <v>-77898860.079999983</v>
      </c>
      <c r="K1574" s="25">
        <f t="shared" si="48"/>
        <v>0.35693909883545527</v>
      </c>
      <c r="L1574" s="13">
        <f t="shared" si="49"/>
        <v>0.16104464705979393</v>
      </c>
    </row>
    <row r="1575" spans="1:12" ht="12.75" customHeight="1" x14ac:dyDescent="0.3">
      <c r="A1575" s="15" t="s">
        <v>1577</v>
      </c>
      <c r="B1575" s="16" t="s">
        <v>2172</v>
      </c>
      <c r="C1575" s="16" t="s">
        <v>2171</v>
      </c>
      <c r="D1575" s="17" t="s">
        <v>8</v>
      </c>
      <c r="E1575" s="17" t="s">
        <v>5</v>
      </c>
      <c r="F1575" s="4" t="s">
        <v>2184</v>
      </c>
      <c r="G1575" s="12">
        <v>15447506.550000001</v>
      </c>
      <c r="H1575" s="12">
        <v>76258786.450000003</v>
      </c>
      <c r="I1575" s="12">
        <v>89457498.729999989</v>
      </c>
      <c r="J1575" s="12">
        <v>-150268778.63</v>
      </c>
      <c r="K1575" s="25">
        <f t="shared" si="48"/>
        <v>0.20256690761960061</v>
      </c>
      <c r="L1575" s="13">
        <f t="shared" si="49"/>
        <v>9.3216587212421612E-2</v>
      </c>
    </row>
    <row r="1576" spans="1:12" ht="12.75" customHeight="1" x14ac:dyDescent="0.3">
      <c r="A1576" s="15" t="s">
        <v>1578</v>
      </c>
      <c r="B1576" s="16" t="s">
        <v>2165</v>
      </c>
      <c r="C1576" s="16" t="s">
        <v>2171</v>
      </c>
      <c r="D1576" s="17" t="s">
        <v>8</v>
      </c>
      <c r="E1576" s="17" t="s">
        <v>5</v>
      </c>
      <c r="F1576" s="4" t="s">
        <v>2184</v>
      </c>
      <c r="G1576" s="12">
        <v>59023894.079999998</v>
      </c>
      <c r="H1576" s="12">
        <v>53666706.060000002</v>
      </c>
      <c r="I1576" s="12">
        <v>16535503.15</v>
      </c>
      <c r="J1576" s="12">
        <v>-11178315.130000005</v>
      </c>
      <c r="K1576" s="25">
        <f t="shared" si="48"/>
        <v>1.0998233059806315</v>
      </c>
      <c r="L1576" s="13">
        <f t="shared" si="49"/>
        <v>0.84076975275006438</v>
      </c>
    </row>
    <row r="1577" spans="1:12" ht="12.75" customHeight="1" x14ac:dyDescent="0.3">
      <c r="A1577" s="15" t="s">
        <v>1579</v>
      </c>
      <c r="B1577" s="16" t="s">
        <v>2164</v>
      </c>
      <c r="C1577" s="16" t="s">
        <v>2178</v>
      </c>
      <c r="D1577" s="17" t="s">
        <v>8</v>
      </c>
      <c r="E1577" s="17" t="s">
        <v>5</v>
      </c>
      <c r="F1577" s="4" t="s">
        <v>2184</v>
      </c>
      <c r="G1577" s="12">
        <v>95172089.849999994</v>
      </c>
      <c r="H1577" s="12">
        <v>115233810.95</v>
      </c>
      <c r="I1577" s="12">
        <v>66243893.369999997</v>
      </c>
      <c r="J1577" s="12">
        <v>-86305614.469999999</v>
      </c>
      <c r="K1577" s="25">
        <f t="shared" si="48"/>
        <v>0.82590421218729981</v>
      </c>
      <c r="L1577" s="13">
        <f t="shared" si="49"/>
        <v>0.52442855284406098</v>
      </c>
    </row>
    <row r="1578" spans="1:12" ht="12.75" customHeight="1" x14ac:dyDescent="0.3">
      <c r="A1578" s="15" t="s">
        <v>1580</v>
      </c>
      <c r="B1578" s="16" t="s">
        <v>2148</v>
      </c>
      <c r="C1578" s="16" t="s">
        <v>2177</v>
      </c>
      <c r="D1578" s="17" t="s">
        <v>8</v>
      </c>
      <c r="E1578" s="17" t="s">
        <v>15</v>
      </c>
      <c r="F1578" s="4" t="s">
        <v>2185</v>
      </c>
      <c r="G1578" s="12">
        <v>0</v>
      </c>
      <c r="H1578" s="12">
        <v>35856440.649999999</v>
      </c>
      <c r="I1578" s="12">
        <v>33440713.91</v>
      </c>
      <c r="J1578" s="12">
        <v>-69297154.560000002</v>
      </c>
      <c r="K1578" s="25" t="str">
        <f t="shared" si="48"/>
        <v/>
      </c>
      <c r="L1578" s="13" t="str">
        <f t="shared" si="49"/>
        <v/>
      </c>
    </row>
    <row r="1579" spans="1:12" ht="12.75" customHeight="1" x14ac:dyDescent="0.3">
      <c r="A1579" s="15" t="s">
        <v>1581</v>
      </c>
      <c r="B1579" s="16" t="s">
        <v>2161</v>
      </c>
      <c r="C1579" s="16" t="s">
        <v>2177</v>
      </c>
      <c r="D1579" s="17" t="s">
        <v>8</v>
      </c>
      <c r="E1579" s="17" t="s">
        <v>5</v>
      </c>
      <c r="F1579" s="4" t="s">
        <v>2184</v>
      </c>
      <c r="G1579" s="12">
        <v>42709225.729999997</v>
      </c>
      <c r="H1579" s="12">
        <v>141276786.83000001</v>
      </c>
      <c r="I1579" s="12">
        <v>64059518.990000002</v>
      </c>
      <c r="J1579" s="12">
        <v>-162627080.09000003</v>
      </c>
      <c r="K1579" s="25">
        <f t="shared" si="48"/>
        <v>0.30230886961912928</v>
      </c>
      <c r="L1579" s="13">
        <f t="shared" si="49"/>
        <v>0.20799646491857779</v>
      </c>
    </row>
    <row r="1580" spans="1:12" ht="12.75" customHeight="1" x14ac:dyDescent="0.3">
      <c r="A1580" s="15" t="s">
        <v>1582</v>
      </c>
      <c r="B1580" s="16" t="s">
        <v>2165</v>
      </c>
      <c r="C1580" s="16" t="s">
        <v>2171</v>
      </c>
      <c r="D1580" s="17" t="s">
        <v>8</v>
      </c>
      <c r="E1580" s="17" t="s">
        <v>5</v>
      </c>
      <c r="F1580" s="4" t="s">
        <v>2184</v>
      </c>
      <c r="G1580" s="12">
        <v>145600126.78999999</v>
      </c>
      <c r="H1580" s="12">
        <v>273188686.52999997</v>
      </c>
      <c r="I1580" s="12">
        <v>465929147.85000002</v>
      </c>
      <c r="J1580" s="12">
        <v>-593517707.59000003</v>
      </c>
      <c r="K1580" s="25">
        <f t="shared" si="48"/>
        <v>0.53296543366927107</v>
      </c>
      <c r="L1580" s="13">
        <f t="shared" si="49"/>
        <v>0.19699176507103888</v>
      </c>
    </row>
    <row r="1581" spans="1:12" ht="12.75" customHeight="1" x14ac:dyDescent="0.3">
      <c r="A1581" s="15" t="s">
        <v>1583</v>
      </c>
      <c r="B1581" s="16" t="s">
        <v>2159</v>
      </c>
      <c r="C1581" s="16" t="s">
        <v>2175</v>
      </c>
      <c r="D1581" s="17" t="s">
        <v>4</v>
      </c>
      <c r="E1581" s="17" t="s">
        <v>5</v>
      </c>
      <c r="F1581" s="4" t="s">
        <v>2184</v>
      </c>
      <c r="G1581" s="12">
        <v>76064343.799999997</v>
      </c>
      <c r="H1581" s="12">
        <v>33383681.629999999</v>
      </c>
      <c r="I1581" s="12">
        <v>172370744.87</v>
      </c>
      <c r="J1581" s="12">
        <v>-129690082.7</v>
      </c>
      <c r="K1581" s="25">
        <f t="shared" si="48"/>
        <v>2.27848877313895</v>
      </c>
      <c r="L1581" s="13">
        <f t="shared" si="49"/>
        <v>0.36968509059026244</v>
      </c>
    </row>
    <row r="1582" spans="1:12" ht="12.75" customHeight="1" x14ac:dyDescent="0.3">
      <c r="A1582" s="15" t="s">
        <v>1584</v>
      </c>
      <c r="B1582" s="16" t="s">
        <v>2164</v>
      </c>
      <c r="C1582" s="16" t="s">
        <v>2178</v>
      </c>
      <c r="D1582" s="17" t="s">
        <v>4</v>
      </c>
      <c r="E1582" s="17" t="s">
        <v>15</v>
      </c>
      <c r="F1582" s="4" t="s">
        <v>2186</v>
      </c>
      <c r="G1582" s="12">
        <v>38108172.230000004</v>
      </c>
      <c r="H1582" s="12">
        <v>55417985.950000003</v>
      </c>
      <c r="I1582" s="12">
        <v>49403852.170000002</v>
      </c>
      <c r="J1582" s="12">
        <v>-66713665.890000001</v>
      </c>
      <c r="K1582" s="25">
        <f t="shared" si="48"/>
        <v>0.68764989518714192</v>
      </c>
      <c r="L1582" s="13">
        <f t="shared" si="49"/>
        <v>0.36355184104264399</v>
      </c>
    </row>
    <row r="1583" spans="1:12" ht="12.75" customHeight="1" x14ac:dyDescent="0.3">
      <c r="A1583" s="15" t="s">
        <v>1585</v>
      </c>
      <c r="B1583" s="16" t="s">
        <v>2169</v>
      </c>
      <c r="C1583" s="16" t="s">
        <v>2178</v>
      </c>
      <c r="D1583" s="17" t="s">
        <v>4</v>
      </c>
      <c r="E1583" s="17" t="s">
        <v>15</v>
      </c>
      <c r="F1583" s="4" t="s">
        <v>2184</v>
      </c>
      <c r="G1583" s="12">
        <v>25235580.02</v>
      </c>
      <c r="H1583" s="12">
        <v>37427485.140000001</v>
      </c>
      <c r="I1583" s="12">
        <v>24277209.739999998</v>
      </c>
      <c r="J1583" s="12">
        <v>-36469114.859999999</v>
      </c>
      <c r="K1583" s="25">
        <f t="shared" si="48"/>
        <v>0.67425262278789588</v>
      </c>
      <c r="L1583" s="13">
        <f t="shared" si="49"/>
        <v>0.4089734187824251</v>
      </c>
    </row>
    <row r="1584" spans="1:12" ht="12.75" customHeight="1" x14ac:dyDescent="0.3">
      <c r="A1584" s="15" t="s">
        <v>1586</v>
      </c>
      <c r="B1584" s="16" t="s">
        <v>2169</v>
      </c>
      <c r="C1584" s="16" t="s">
        <v>2178</v>
      </c>
      <c r="D1584" s="17" t="s">
        <v>4</v>
      </c>
      <c r="E1584" s="17" t="s">
        <v>5</v>
      </c>
      <c r="F1584" s="4" t="s">
        <v>2184</v>
      </c>
      <c r="G1584" s="12">
        <v>24193843.780000001</v>
      </c>
      <c r="H1584" s="12">
        <v>27924671.280000001</v>
      </c>
      <c r="I1584" s="12">
        <v>26692947.949999999</v>
      </c>
      <c r="J1584" s="12">
        <v>-30423775.449999999</v>
      </c>
      <c r="K1584" s="25">
        <f t="shared" si="48"/>
        <v>0.86639672630015652</v>
      </c>
      <c r="L1584" s="13">
        <f t="shared" si="49"/>
        <v>0.44296774779064274</v>
      </c>
    </row>
    <row r="1585" spans="1:12" ht="12.75" customHeight="1" x14ac:dyDescent="0.3">
      <c r="A1585" s="15" t="s">
        <v>1587</v>
      </c>
      <c r="B1585" s="16" t="s">
        <v>2162</v>
      </c>
      <c r="C1585" s="16" t="s">
        <v>2177</v>
      </c>
      <c r="D1585" s="17" t="s">
        <v>8</v>
      </c>
      <c r="E1585" s="17" t="s">
        <v>15</v>
      </c>
      <c r="F1585" s="4" t="s">
        <v>2184</v>
      </c>
      <c r="G1585" s="12">
        <v>510587.35</v>
      </c>
      <c r="H1585" s="12">
        <v>102737605.48999999</v>
      </c>
      <c r="I1585" s="12">
        <v>54584507.100000001</v>
      </c>
      <c r="J1585" s="12">
        <v>-156811525.24000001</v>
      </c>
      <c r="K1585" s="25">
        <f t="shared" si="48"/>
        <v>4.9698194498965448E-3</v>
      </c>
      <c r="L1585" s="13">
        <f t="shared" si="49"/>
        <v>3.2454900432887708E-3</v>
      </c>
    </row>
    <row r="1586" spans="1:12" ht="12.75" customHeight="1" x14ac:dyDescent="0.3">
      <c r="A1586" s="15" t="s">
        <v>1588</v>
      </c>
      <c r="B1586" s="16" t="s">
        <v>2155</v>
      </c>
      <c r="C1586" s="16" t="s">
        <v>2175</v>
      </c>
      <c r="D1586" s="17" t="s">
        <v>8</v>
      </c>
      <c r="E1586" s="17" t="s">
        <v>15</v>
      </c>
      <c r="F1586" s="4" t="s">
        <v>2187</v>
      </c>
      <c r="G1586" s="12">
        <v>531559</v>
      </c>
      <c r="H1586" s="12">
        <v>295204408.54000002</v>
      </c>
      <c r="I1586" s="12">
        <v>224164071.94999999</v>
      </c>
      <c r="J1586" s="12">
        <v>-518836921.49000001</v>
      </c>
      <c r="K1586" s="25">
        <f t="shared" si="48"/>
        <v>1.8006472282339715E-3</v>
      </c>
      <c r="L1586" s="13">
        <f t="shared" si="49"/>
        <v>1.0234718123412086E-3</v>
      </c>
    </row>
    <row r="1587" spans="1:12" ht="12.75" customHeight="1" x14ac:dyDescent="0.3">
      <c r="A1587" s="15" t="s">
        <v>1589</v>
      </c>
      <c r="B1587" s="16" t="s">
        <v>2165</v>
      </c>
      <c r="C1587" s="16" t="s">
        <v>2171</v>
      </c>
      <c r="D1587" s="17" t="s">
        <v>8</v>
      </c>
      <c r="E1587" s="17" t="s">
        <v>5</v>
      </c>
      <c r="F1587" s="4" t="s">
        <v>2187</v>
      </c>
      <c r="G1587" s="12">
        <v>68503719.479999989</v>
      </c>
      <c r="H1587" s="12">
        <v>1834748.43</v>
      </c>
      <c r="I1587" s="12">
        <v>423383287.68000001</v>
      </c>
      <c r="J1587" s="12">
        <v>-356714316.63</v>
      </c>
      <c r="K1587" s="25">
        <f t="shared" si="48"/>
        <v>37.336845945686399</v>
      </c>
      <c r="L1587" s="13">
        <f t="shared" si="49"/>
        <v>0.16110257247479198</v>
      </c>
    </row>
    <row r="1588" spans="1:12" ht="12.75" customHeight="1" x14ac:dyDescent="0.3">
      <c r="A1588" s="15" t="s">
        <v>1590</v>
      </c>
      <c r="B1588" s="16" t="s">
        <v>2164</v>
      </c>
      <c r="C1588" s="16" t="s">
        <v>2178</v>
      </c>
      <c r="D1588" s="17" t="s">
        <v>8</v>
      </c>
      <c r="E1588" s="17" t="s">
        <v>5</v>
      </c>
      <c r="F1588" s="4" t="s">
        <v>2184</v>
      </c>
      <c r="G1588" s="12">
        <v>77536383.109999999</v>
      </c>
      <c r="H1588" s="12">
        <v>68105975.900000006</v>
      </c>
      <c r="I1588" s="12">
        <v>73526357.019999996</v>
      </c>
      <c r="J1588" s="12">
        <v>-64095949.810000002</v>
      </c>
      <c r="K1588" s="25">
        <f t="shared" si="48"/>
        <v>1.1384666629525528</v>
      </c>
      <c r="L1588" s="13">
        <f t="shared" si="49"/>
        <v>0.54744832279078437</v>
      </c>
    </row>
    <row r="1589" spans="1:12" ht="12.75" customHeight="1" x14ac:dyDescent="0.3">
      <c r="A1589" s="15" t="s">
        <v>1591</v>
      </c>
      <c r="B1589" s="16" t="s">
        <v>2152</v>
      </c>
      <c r="C1589" s="16" t="s">
        <v>2177</v>
      </c>
      <c r="D1589" s="17" t="s">
        <v>8</v>
      </c>
      <c r="E1589" s="17" t="s">
        <v>15</v>
      </c>
      <c r="F1589" s="4" t="s">
        <v>2180</v>
      </c>
      <c r="G1589" s="12">
        <v>0</v>
      </c>
      <c r="H1589" s="12">
        <v>0</v>
      </c>
      <c r="I1589" s="12">
        <v>0</v>
      </c>
      <c r="J1589" s="12" t="s">
        <v>2180</v>
      </c>
      <c r="K1589" s="25" t="str">
        <f t="shared" si="48"/>
        <v/>
      </c>
      <c r="L1589" s="13" t="str">
        <f t="shared" si="49"/>
        <v/>
      </c>
    </row>
    <row r="1590" spans="1:12" ht="12.75" customHeight="1" x14ac:dyDescent="0.3">
      <c r="A1590" s="15" t="s">
        <v>1592</v>
      </c>
      <c r="B1590" s="16" t="s">
        <v>2162</v>
      </c>
      <c r="C1590" s="16" t="s">
        <v>2177</v>
      </c>
      <c r="D1590" s="17" t="s">
        <v>4</v>
      </c>
      <c r="E1590" s="17" t="s">
        <v>15</v>
      </c>
      <c r="F1590" s="4" t="s">
        <v>2184</v>
      </c>
      <c r="G1590" s="12">
        <v>17452027.789999999</v>
      </c>
      <c r="H1590" s="12">
        <v>48640729.950000003</v>
      </c>
      <c r="I1590" s="12">
        <v>18375190.699999999</v>
      </c>
      <c r="J1590" s="12">
        <v>-49563892.859999999</v>
      </c>
      <c r="K1590" s="25">
        <f t="shared" si="48"/>
        <v>0.35879452894600317</v>
      </c>
      <c r="L1590" s="13">
        <f t="shared" si="49"/>
        <v>0.26041614620420794</v>
      </c>
    </row>
    <row r="1591" spans="1:12" ht="12.75" customHeight="1" x14ac:dyDescent="0.3">
      <c r="A1591" s="15" t="s">
        <v>1593</v>
      </c>
      <c r="B1591" s="16" t="s">
        <v>2151</v>
      </c>
      <c r="C1591" s="16" t="s">
        <v>2177</v>
      </c>
      <c r="D1591" s="17" t="s">
        <v>4</v>
      </c>
      <c r="E1591" s="17" t="s">
        <v>15</v>
      </c>
      <c r="F1591" s="4" t="s">
        <v>2187</v>
      </c>
      <c r="G1591" s="12">
        <v>1865260.5399999998</v>
      </c>
      <c r="H1591" s="12">
        <v>54646322.979999997</v>
      </c>
      <c r="I1591" s="12">
        <v>60988104.890000001</v>
      </c>
      <c r="J1591" s="12">
        <v>-113769167.33</v>
      </c>
      <c r="K1591" s="25">
        <f t="shared" si="48"/>
        <v>3.413332202941937E-2</v>
      </c>
      <c r="L1591" s="13">
        <f t="shared" si="49"/>
        <v>1.6130667780853179E-2</v>
      </c>
    </row>
    <row r="1592" spans="1:12" ht="12.75" customHeight="1" x14ac:dyDescent="0.3">
      <c r="A1592" s="15" t="s">
        <v>1594</v>
      </c>
      <c r="B1592" s="16" t="s">
        <v>2152</v>
      </c>
      <c r="C1592" s="16" t="s">
        <v>2177</v>
      </c>
      <c r="D1592" s="17" t="s">
        <v>8</v>
      </c>
      <c r="E1592" s="17" t="s">
        <v>15</v>
      </c>
      <c r="F1592" s="4" t="s">
        <v>2180</v>
      </c>
      <c r="G1592" s="12">
        <v>1545977.38</v>
      </c>
      <c r="H1592" s="12">
        <v>0</v>
      </c>
      <c r="I1592" s="12">
        <v>0</v>
      </c>
      <c r="J1592" s="12" t="s">
        <v>2180</v>
      </c>
      <c r="K1592" s="25" t="str">
        <f t="shared" si="48"/>
        <v/>
      </c>
      <c r="L1592" s="13" t="str">
        <f t="shared" si="49"/>
        <v/>
      </c>
    </row>
    <row r="1593" spans="1:12" ht="12.75" customHeight="1" x14ac:dyDescent="0.3">
      <c r="A1593" s="15" t="s">
        <v>1595</v>
      </c>
      <c r="B1593" s="16" t="s">
        <v>2152</v>
      </c>
      <c r="C1593" s="16" t="s">
        <v>2177</v>
      </c>
      <c r="D1593" s="17" t="s">
        <v>8</v>
      </c>
      <c r="E1593" s="17" t="s">
        <v>15</v>
      </c>
      <c r="F1593" s="4" t="s">
        <v>2180</v>
      </c>
      <c r="G1593" s="12">
        <v>7172883.71</v>
      </c>
      <c r="H1593" s="12">
        <v>0</v>
      </c>
      <c r="I1593" s="12">
        <v>0</v>
      </c>
      <c r="J1593" s="12" t="s">
        <v>2180</v>
      </c>
      <c r="K1593" s="25" t="str">
        <f t="shared" si="48"/>
        <v/>
      </c>
      <c r="L1593" s="13" t="str">
        <f t="shared" si="49"/>
        <v/>
      </c>
    </row>
    <row r="1594" spans="1:12" ht="12.75" customHeight="1" x14ac:dyDescent="0.3">
      <c r="A1594" s="15" t="s">
        <v>1596</v>
      </c>
      <c r="B1594" s="16" t="s">
        <v>2172</v>
      </c>
      <c r="C1594" s="16" t="s">
        <v>2171</v>
      </c>
      <c r="D1594" s="17" t="s">
        <v>4</v>
      </c>
      <c r="E1594" s="17" t="s">
        <v>15</v>
      </c>
      <c r="F1594" s="4" t="s">
        <v>2184</v>
      </c>
      <c r="G1594" s="12">
        <v>47620592.850000001</v>
      </c>
      <c r="H1594" s="12">
        <v>69905420.400000006</v>
      </c>
      <c r="I1594" s="12">
        <v>45071066.289999999</v>
      </c>
      <c r="J1594" s="12">
        <v>-67355893.840000004</v>
      </c>
      <c r="K1594" s="25">
        <f t="shared" si="48"/>
        <v>0.68121459791693062</v>
      </c>
      <c r="L1594" s="13">
        <f t="shared" si="49"/>
        <v>0.41417679580343075</v>
      </c>
    </row>
    <row r="1595" spans="1:12" ht="12.75" customHeight="1" x14ac:dyDescent="0.3">
      <c r="A1595" s="15" t="s">
        <v>1597</v>
      </c>
      <c r="B1595" s="16" t="s">
        <v>2164</v>
      </c>
      <c r="C1595" s="16" t="s">
        <v>2178</v>
      </c>
      <c r="D1595" s="17" t="s">
        <v>4</v>
      </c>
      <c r="E1595" s="17" t="s">
        <v>15</v>
      </c>
      <c r="F1595" s="4" t="s">
        <v>2184</v>
      </c>
      <c r="G1595" s="12">
        <v>31433973.539999999</v>
      </c>
      <c r="H1595" s="12">
        <v>46813549.240000002</v>
      </c>
      <c r="I1595" s="12">
        <v>39293802.969999999</v>
      </c>
      <c r="J1595" s="12">
        <v>-54673378.670000002</v>
      </c>
      <c r="K1595" s="25">
        <f t="shared" si="48"/>
        <v>0.67147170104208054</v>
      </c>
      <c r="L1595" s="13">
        <f t="shared" si="49"/>
        <v>0.36505562804135833</v>
      </c>
    </row>
    <row r="1596" spans="1:12" ht="12.75" customHeight="1" x14ac:dyDescent="0.3">
      <c r="A1596" s="15" t="s">
        <v>1598</v>
      </c>
      <c r="B1596" s="16" t="s">
        <v>2170</v>
      </c>
      <c r="C1596" s="16" t="s">
        <v>2178</v>
      </c>
      <c r="D1596" s="17" t="s">
        <v>4</v>
      </c>
      <c r="E1596" s="17" t="s">
        <v>5</v>
      </c>
      <c r="F1596" s="4" t="s">
        <v>2184</v>
      </c>
      <c r="G1596" s="12">
        <v>16210054.699999999</v>
      </c>
      <c r="H1596" s="12">
        <v>25381657.779999997</v>
      </c>
      <c r="I1596" s="12">
        <v>14450666.130000001</v>
      </c>
      <c r="J1596" s="12">
        <v>-23622269.210000001</v>
      </c>
      <c r="K1596" s="25">
        <f t="shared" si="48"/>
        <v>0.63865232289015605</v>
      </c>
      <c r="L1596" s="13">
        <f t="shared" si="49"/>
        <v>0.40695729269088482</v>
      </c>
    </row>
    <row r="1597" spans="1:12" ht="12.75" customHeight="1" x14ac:dyDescent="0.3">
      <c r="A1597" s="15" t="s">
        <v>1599</v>
      </c>
      <c r="B1597" s="16" t="s">
        <v>2162</v>
      </c>
      <c r="C1597" s="16" t="s">
        <v>2177</v>
      </c>
      <c r="D1597" s="17" t="s">
        <v>89</v>
      </c>
      <c r="E1597" s="17" t="s">
        <v>15</v>
      </c>
      <c r="F1597" s="4" t="s">
        <v>2184</v>
      </c>
      <c r="G1597" s="12">
        <v>3250608923.8600001</v>
      </c>
      <c r="H1597" s="12">
        <v>6666095923.6899996</v>
      </c>
      <c r="I1597" s="12">
        <v>1685801041.4099998</v>
      </c>
      <c r="J1597" s="12">
        <v>-5101288041.2399998</v>
      </c>
      <c r="K1597" s="25">
        <f t="shared" si="48"/>
        <v>0.48763308555281548</v>
      </c>
      <c r="L1597" s="13">
        <f t="shared" si="49"/>
        <v>0.38920606150234993</v>
      </c>
    </row>
    <row r="1598" spans="1:12" ht="12.75" customHeight="1" x14ac:dyDescent="0.3">
      <c r="A1598" s="15" t="s">
        <v>1600</v>
      </c>
      <c r="B1598" s="16" t="s">
        <v>2152</v>
      </c>
      <c r="C1598" s="16" t="s">
        <v>2177</v>
      </c>
      <c r="D1598" s="17" t="s">
        <v>8</v>
      </c>
      <c r="E1598" s="17" t="s">
        <v>15</v>
      </c>
      <c r="F1598" s="4" t="s">
        <v>2186</v>
      </c>
      <c r="G1598" s="12">
        <v>113624.19</v>
      </c>
      <c r="H1598" s="12">
        <v>83889781.459999993</v>
      </c>
      <c r="I1598" s="12">
        <v>104528138.95999999</v>
      </c>
      <c r="J1598" s="12">
        <v>-188304296.22999999</v>
      </c>
      <c r="K1598" s="25">
        <f t="shared" si="48"/>
        <v>1.354446131847153E-3</v>
      </c>
      <c r="L1598" s="13">
        <f t="shared" si="49"/>
        <v>6.0304343528854245E-4</v>
      </c>
    </row>
    <row r="1599" spans="1:12" ht="12.75" customHeight="1" x14ac:dyDescent="0.3">
      <c r="A1599" s="15" t="s">
        <v>1601</v>
      </c>
      <c r="B1599" s="16" t="s">
        <v>2160</v>
      </c>
      <c r="C1599" s="16" t="s">
        <v>2176</v>
      </c>
      <c r="D1599" s="17" t="s">
        <v>8</v>
      </c>
      <c r="E1599" s="17" t="s">
        <v>5</v>
      </c>
      <c r="F1599" s="4" t="s">
        <v>2184</v>
      </c>
      <c r="G1599" s="12">
        <v>18785096.109999999</v>
      </c>
      <c r="H1599" s="12">
        <v>390950159.94999999</v>
      </c>
      <c r="I1599" s="12">
        <v>209804981.43000001</v>
      </c>
      <c r="J1599" s="12">
        <v>-581970045.26999998</v>
      </c>
      <c r="K1599" s="25">
        <f t="shared" si="48"/>
        <v>4.8049848892253916E-2</v>
      </c>
      <c r="L1599" s="13">
        <f t="shared" si="49"/>
        <v>3.1269139148519955E-2</v>
      </c>
    </row>
    <row r="1600" spans="1:12" ht="12.75" customHeight="1" x14ac:dyDescent="0.3">
      <c r="A1600" s="15" t="s">
        <v>1602</v>
      </c>
      <c r="B1600" s="16" t="s">
        <v>2163</v>
      </c>
      <c r="C1600" s="16" t="s">
        <v>2177</v>
      </c>
      <c r="D1600" s="17" t="s">
        <v>4</v>
      </c>
      <c r="E1600" s="17" t="s">
        <v>5</v>
      </c>
      <c r="F1600" s="4" t="s">
        <v>2184</v>
      </c>
      <c r="G1600" s="12">
        <v>14791379.060000001</v>
      </c>
      <c r="H1600" s="12">
        <v>21030416.559999999</v>
      </c>
      <c r="I1600" s="12">
        <v>77017743.859999999</v>
      </c>
      <c r="J1600" s="12">
        <v>-83256781.359999999</v>
      </c>
      <c r="K1600" s="25">
        <f t="shared" si="48"/>
        <v>0.70333267140952915</v>
      </c>
      <c r="L1600" s="13">
        <f t="shared" si="49"/>
        <v>0.15085830266105466</v>
      </c>
    </row>
    <row r="1601" spans="1:12" ht="12.75" customHeight="1" x14ac:dyDescent="0.3">
      <c r="A1601" s="15" t="s">
        <v>1603</v>
      </c>
      <c r="B1601" s="16" t="s">
        <v>2169</v>
      </c>
      <c r="C1601" s="16" t="s">
        <v>2178</v>
      </c>
      <c r="D1601" s="17" t="s">
        <v>4</v>
      </c>
      <c r="E1601" s="17" t="s">
        <v>5</v>
      </c>
      <c r="F1601" s="4" t="s">
        <v>2184</v>
      </c>
      <c r="G1601" s="12">
        <v>41758679.479999997</v>
      </c>
      <c r="H1601" s="12">
        <v>46663065.82</v>
      </c>
      <c r="I1601" s="12">
        <v>40033495.369999997</v>
      </c>
      <c r="J1601" s="12">
        <v>-44937881.710000001</v>
      </c>
      <c r="K1601" s="25">
        <f t="shared" si="48"/>
        <v>0.89489789721664703</v>
      </c>
      <c r="L1601" s="13">
        <f t="shared" si="49"/>
        <v>0.48166477316768874</v>
      </c>
    </row>
    <row r="1602" spans="1:12" ht="12.75" customHeight="1" x14ac:dyDescent="0.3">
      <c r="A1602" s="15" t="s">
        <v>1604</v>
      </c>
      <c r="B1602" s="16" t="s">
        <v>2163</v>
      </c>
      <c r="C1602" s="16" t="s">
        <v>2177</v>
      </c>
      <c r="D1602" s="17" t="s">
        <v>4</v>
      </c>
      <c r="E1602" s="17" t="s">
        <v>15</v>
      </c>
      <c r="F1602" s="4" t="s">
        <v>2184</v>
      </c>
      <c r="G1602" s="12">
        <v>22760858.219999999</v>
      </c>
      <c r="H1602" s="12">
        <v>58807886.079999998</v>
      </c>
      <c r="I1602" s="12">
        <v>166471762.17999998</v>
      </c>
      <c r="J1602" s="12">
        <v>-202518790.03999996</v>
      </c>
      <c r="K1602" s="25">
        <f t="shared" si="48"/>
        <v>0.38703751719687729</v>
      </c>
      <c r="L1602" s="13">
        <f t="shared" si="49"/>
        <v>0.10103379686446959</v>
      </c>
    </row>
    <row r="1603" spans="1:12" ht="12.75" customHeight="1" x14ac:dyDescent="0.3">
      <c r="A1603" s="15" t="s">
        <v>1605</v>
      </c>
      <c r="B1603" s="16" t="s">
        <v>2172</v>
      </c>
      <c r="C1603" s="16" t="s">
        <v>2171</v>
      </c>
      <c r="D1603" s="17" t="s">
        <v>8</v>
      </c>
      <c r="E1603" s="17" t="s">
        <v>5</v>
      </c>
      <c r="F1603" s="4" t="s">
        <v>2184</v>
      </c>
      <c r="G1603" s="12">
        <v>303362454.81</v>
      </c>
      <c r="H1603" s="12">
        <v>295911910.61000001</v>
      </c>
      <c r="I1603" s="12">
        <v>329749579.63</v>
      </c>
      <c r="J1603" s="12">
        <v>-322299035.43000001</v>
      </c>
      <c r="K1603" s="25">
        <f t="shared" si="48"/>
        <v>1.0251782504619069</v>
      </c>
      <c r="L1603" s="13">
        <f t="shared" si="49"/>
        <v>0.48486675229704801</v>
      </c>
    </row>
    <row r="1604" spans="1:12" ht="12.75" customHeight="1" x14ac:dyDescent="0.3">
      <c r="A1604" s="15" t="s">
        <v>1606</v>
      </c>
      <c r="B1604" s="16" t="s">
        <v>2161</v>
      </c>
      <c r="C1604" s="16" t="s">
        <v>2177</v>
      </c>
      <c r="D1604" s="17" t="s">
        <v>8</v>
      </c>
      <c r="E1604" s="17" t="s">
        <v>15</v>
      </c>
      <c r="F1604" s="4" t="s">
        <v>2184</v>
      </c>
      <c r="G1604" s="12">
        <v>8460874.9199999999</v>
      </c>
      <c r="H1604" s="12">
        <v>105377796.76000001</v>
      </c>
      <c r="I1604" s="12">
        <v>82784154.989999995</v>
      </c>
      <c r="J1604" s="12">
        <v>-179701076.82999998</v>
      </c>
      <c r="K1604" s="25">
        <f t="shared" si="48"/>
        <v>8.0290869425461681E-2</v>
      </c>
      <c r="L1604" s="13">
        <f t="shared" si="49"/>
        <v>4.4965918142906382E-2</v>
      </c>
    </row>
    <row r="1605" spans="1:12" ht="12.75" customHeight="1" x14ac:dyDescent="0.3">
      <c r="A1605" s="15" t="s">
        <v>1607</v>
      </c>
      <c r="B1605" s="16" t="s">
        <v>2164</v>
      </c>
      <c r="C1605" s="16" t="s">
        <v>2178</v>
      </c>
      <c r="D1605" s="17" t="s">
        <v>4</v>
      </c>
      <c r="E1605" s="17" t="s">
        <v>5</v>
      </c>
      <c r="F1605" s="4" t="s">
        <v>2184</v>
      </c>
      <c r="G1605" s="12">
        <v>31000263.809999999</v>
      </c>
      <c r="H1605" s="12">
        <v>41695071.07</v>
      </c>
      <c r="I1605" s="12">
        <v>21499573.91</v>
      </c>
      <c r="J1605" s="12">
        <v>-32194381.170000002</v>
      </c>
      <c r="K1605" s="25">
        <f t="shared" si="48"/>
        <v>0.74349948361893992</v>
      </c>
      <c r="L1605" s="13">
        <f t="shared" si="49"/>
        <v>0.49055206845154425</v>
      </c>
    </row>
    <row r="1606" spans="1:12" ht="12.75" customHeight="1" x14ac:dyDescent="0.3">
      <c r="A1606" s="15" t="s">
        <v>1608</v>
      </c>
      <c r="B1606" s="16" t="s">
        <v>2165</v>
      </c>
      <c r="C1606" s="16" t="s">
        <v>2171</v>
      </c>
      <c r="D1606" s="17" t="s">
        <v>89</v>
      </c>
      <c r="E1606" s="17" t="s">
        <v>5</v>
      </c>
      <c r="F1606" s="4" t="s">
        <v>2184</v>
      </c>
      <c r="G1606" s="12">
        <v>543361465.21000004</v>
      </c>
      <c r="H1606" s="12">
        <v>647771302.01999998</v>
      </c>
      <c r="I1606" s="12">
        <v>765926108.35000002</v>
      </c>
      <c r="J1606" s="12">
        <v>-870335945.15999997</v>
      </c>
      <c r="K1606" s="25">
        <f t="shared" ref="K1606:K1669" si="50">IFERROR(IF(OR(G1606=0,J1606=0),"",G1606/H1606),"")</f>
        <v>0.83881682241184519</v>
      </c>
      <c r="L1606" s="13">
        <f t="shared" ref="L1606:L1669" si="51">IFERROR(IF(OR(G1606=0,J1606=0),"",G1606/(H1606+I1606)),"")</f>
        <v>0.38435485643832989</v>
      </c>
    </row>
    <row r="1607" spans="1:12" ht="12.75" customHeight="1" x14ac:dyDescent="0.3">
      <c r="A1607" s="15" t="s">
        <v>1609</v>
      </c>
      <c r="B1607" s="16" t="s">
        <v>2157</v>
      </c>
      <c r="C1607" s="16" t="s">
        <v>2171</v>
      </c>
      <c r="D1607" s="17" t="s">
        <v>4</v>
      </c>
      <c r="E1607" s="17" t="s">
        <v>5</v>
      </c>
      <c r="F1607" s="4" t="s">
        <v>2184</v>
      </c>
      <c r="G1607" s="12">
        <v>13860301.17</v>
      </c>
      <c r="H1607" s="12">
        <v>26081691.100000001</v>
      </c>
      <c r="I1607" s="12">
        <v>21800183.170000002</v>
      </c>
      <c r="J1607" s="12">
        <v>-34021573.100000001</v>
      </c>
      <c r="K1607" s="25">
        <f t="shared" si="50"/>
        <v>0.53141880704200195</v>
      </c>
      <c r="L1607" s="13">
        <f t="shared" si="51"/>
        <v>0.28946864301600778</v>
      </c>
    </row>
    <row r="1608" spans="1:12" ht="12.75" customHeight="1" x14ac:dyDescent="0.3">
      <c r="A1608" s="15" t="s">
        <v>1610</v>
      </c>
      <c r="B1608" s="16" t="s">
        <v>2164</v>
      </c>
      <c r="C1608" s="16" t="s">
        <v>2178</v>
      </c>
      <c r="D1608" s="17" t="s">
        <v>8</v>
      </c>
      <c r="E1608" s="17" t="s">
        <v>5</v>
      </c>
      <c r="F1608" s="4" t="s">
        <v>2187</v>
      </c>
      <c r="G1608" s="12">
        <v>58182706.819999993</v>
      </c>
      <c r="H1608" s="12">
        <v>127825028.01000001</v>
      </c>
      <c r="I1608" s="12">
        <v>38428214.689999998</v>
      </c>
      <c r="J1608" s="12">
        <v>-108070535.88000001</v>
      </c>
      <c r="K1608" s="25">
        <f t="shared" si="50"/>
        <v>0.45517460645851177</v>
      </c>
      <c r="L1608" s="13">
        <f t="shared" si="51"/>
        <v>0.34996434280075545</v>
      </c>
    </row>
    <row r="1609" spans="1:12" ht="12.75" customHeight="1" x14ac:dyDescent="0.3">
      <c r="A1609" s="15" t="s">
        <v>1611</v>
      </c>
      <c r="B1609" s="16" t="s">
        <v>2159</v>
      </c>
      <c r="C1609" s="16" t="s">
        <v>2175</v>
      </c>
      <c r="D1609" s="17" t="s">
        <v>4</v>
      </c>
      <c r="E1609" s="17" t="s">
        <v>5</v>
      </c>
      <c r="F1609" s="4" t="s">
        <v>2184</v>
      </c>
      <c r="G1609" s="12">
        <v>16381838.98</v>
      </c>
      <c r="H1609" s="12">
        <v>9144485.5899999999</v>
      </c>
      <c r="I1609" s="12">
        <v>13395358.16</v>
      </c>
      <c r="J1609" s="12">
        <v>-6158004.7699999996</v>
      </c>
      <c r="K1609" s="25">
        <f t="shared" si="50"/>
        <v>1.791444561727392</v>
      </c>
      <c r="L1609" s="13">
        <f t="shared" si="51"/>
        <v>0.72679470016290604</v>
      </c>
    </row>
    <row r="1610" spans="1:12" ht="12.75" customHeight="1" x14ac:dyDescent="0.3">
      <c r="A1610" s="15" t="s">
        <v>1612</v>
      </c>
      <c r="B1610" s="16" t="s">
        <v>2164</v>
      </c>
      <c r="C1610" s="16" t="s">
        <v>2178</v>
      </c>
      <c r="D1610" s="17" t="s">
        <v>4</v>
      </c>
      <c r="E1610" s="17" t="s">
        <v>5</v>
      </c>
      <c r="F1610" s="4" t="s">
        <v>2184</v>
      </c>
      <c r="G1610" s="12">
        <v>44863238.100000001</v>
      </c>
      <c r="H1610" s="12">
        <v>36894432.909999996</v>
      </c>
      <c r="I1610" s="12">
        <v>12195231.460000001</v>
      </c>
      <c r="J1610" s="12">
        <v>-4226426.2699999958</v>
      </c>
      <c r="K1610" s="25">
        <f t="shared" si="50"/>
        <v>1.2159893664564259</v>
      </c>
      <c r="L1610" s="13">
        <f t="shared" si="51"/>
        <v>0.91390394853498169</v>
      </c>
    </row>
    <row r="1611" spans="1:12" ht="12.75" customHeight="1" x14ac:dyDescent="0.3">
      <c r="A1611" s="15" t="s">
        <v>1613</v>
      </c>
      <c r="B1611" s="16" t="s">
        <v>2169</v>
      </c>
      <c r="C1611" s="16" t="s">
        <v>2178</v>
      </c>
      <c r="D1611" s="17" t="s">
        <v>4</v>
      </c>
      <c r="E1611" s="17" t="s">
        <v>5</v>
      </c>
      <c r="F1611" s="4" t="s">
        <v>2184</v>
      </c>
      <c r="G1611" s="12">
        <v>73608407.329999998</v>
      </c>
      <c r="H1611" s="12">
        <v>64011151.200000003</v>
      </c>
      <c r="I1611" s="12">
        <v>52936179.200000003</v>
      </c>
      <c r="J1611" s="12">
        <v>-43338923.070000008</v>
      </c>
      <c r="K1611" s="25">
        <f t="shared" si="50"/>
        <v>1.1499310034280401</v>
      </c>
      <c r="L1611" s="13">
        <f t="shared" si="51"/>
        <v>0.62941502878461597</v>
      </c>
    </row>
    <row r="1612" spans="1:12" ht="12.75" customHeight="1" x14ac:dyDescent="0.3">
      <c r="A1612" s="15" t="s">
        <v>1614</v>
      </c>
      <c r="B1612" s="16" t="s">
        <v>2161</v>
      </c>
      <c r="C1612" s="16" t="s">
        <v>2177</v>
      </c>
      <c r="D1612" s="17" t="s">
        <v>4</v>
      </c>
      <c r="E1612" s="17" t="s">
        <v>5</v>
      </c>
      <c r="F1612" s="4" t="s">
        <v>2184</v>
      </c>
      <c r="G1612" s="12">
        <v>7282546.9699999997</v>
      </c>
      <c r="H1612" s="12">
        <v>9240053.6099999994</v>
      </c>
      <c r="I1612" s="12">
        <v>16776016.529999999</v>
      </c>
      <c r="J1612" s="12">
        <v>-18733523.169999998</v>
      </c>
      <c r="K1612" s="25">
        <f t="shared" si="50"/>
        <v>0.78814986117813235</v>
      </c>
      <c r="L1612" s="13">
        <f t="shared" si="51"/>
        <v>0.27992494372941445</v>
      </c>
    </row>
    <row r="1613" spans="1:12" ht="12.75" customHeight="1" x14ac:dyDescent="0.3">
      <c r="A1613" s="15" t="s">
        <v>1615</v>
      </c>
      <c r="B1613" s="16" t="s">
        <v>2157</v>
      </c>
      <c r="C1613" s="16" t="s">
        <v>2171</v>
      </c>
      <c r="D1613" s="17" t="s">
        <v>4</v>
      </c>
      <c r="E1613" s="17" t="s">
        <v>5</v>
      </c>
      <c r="F1613" s="4" t="s">
        <v>2184</v>
      </c>
      <c r="G1613" s="12">
        <v>20824737.670000002</v>
      </c>
      <c r="H1613" s="12">
        <v>32064728.809999999</v>
      </c>
      <c r="I1613" s="12">
        <v>8600678.0899999999</v>
      </c>
      <c r="J1613" s="12">
        <v>-19840669.229999997</v>
      </c>
      <c r="K1613" s="25">
        <f t="shared" si="50"/>
        <v>0.64945934186430443</v>
      </c>
      <c r="L1613" s="13">
        <f t="shared" si="51"/>
        <v>0.51209957695025554</v>
      </c>
    </row>
    <row r="1614" spans="1:12" ht="12.75" customHeight="1" x14ac:dyDescent="0.3">
      <c r="A1614" s="15" t="s">
        <v>1616</v>
      </c>
      <c r="B1614" s="16" t="s">
        <v>2162</v>
      </c>
      <c r="C1614" s="16" t="s">
        <v>2177</v>
      </c>
      <c r="D1614" s="17" t="s">
        <v>4</v>
      </c>
      <c r="E1614" s="17" t="s">
        <v>15</v>
      </c>
      <c r="F1614" s="4" t="s">
        <v>2184</v>
      </c>
      <c r="G1614" s="12">
        <v>1100446.81</v>
      </c>
      <c r="H1614" s="12">
        <v>109437907.79000001</v>
      </c>
      <c r="I1614" s="12">
        <v>127568605.63000001</v>
      </c>
      <c r="J1614" s="12">
        <v>-235906066.61000001</v>
      </c>
      <c r="K1614" s="25">
        <f t="shared" si="50"/>
        <v>1.0055444518472003E-2</v>
      </c>
      <c r="L1614" s="13">
        <f t="shared" si="51"/>
        <v>4.6431078796973597E-3</v>
      </c>
    </row>
    <row r="1615" spans="1:12" ht="12.75" customHeight="1" x14ac:dyDescent="0.3">
      <c r="A1615" s="15" t="s">
        <v>1617</v>
      </c>
      <c r="B1615" s="16" t="s">
        <v>2166</v>
      </c>
      <c r="C1615" s="16" t="s">
        <v>2177</v>
      </c>
      <c r="D1615" s="17" t="s">
        <v>4</v>
      </c>
      <c r="E1615" s="17" t="s">
        <v>5</v>
      </c>
      <c r="F1615" s="4" t="s">
        <v>2187</v>
      </c>
      <c r="G1615" s="12">
        <v>296181.73</v>
      </c>
      <c r="H1615" s="12">
        <v>31382067.59</v>
      </c>
      <c r="I1615" s="12">
        <v>33280253.489999998</v>
      </c>
      <c r="J1615" s="12">
        <v>-64366139.349999994</v>
      </c>
      <c r="K1615" s="25">
        <f t="shared" si="50"/>
        <v>9.4379291342288514E-3</v>
      </c>
      <c r="L1615" s="13">
        <f t="shared" si="51"/>
        <v>4.5804376498264727E-3</v>
      </c>
    </row>
    <row r="1616" spans="1:12" ht="12.75" customHeight="1" x14ac:dyDescent="0.3">
      <c r="A1616" s="15" t="s">
        <v>1618</v>
      </c>
      <c r="B1616" s="16" t="s">
        <v>2162</v>
      </c>
      <c r="C1616" s="16" t="s">
        <v>2177</v>
      </c>
      <c r="D1616" s="17" t="s">
        <v>8</v>
      </c>
      <c r="E1616" s="17" t="s">
        <v>15</v>
      </c>
      <c r="F1616" s="4" t="s">
        <v>2184</v>
      </c>
      <c r="G1616" s="12">
        <v>50132.31</v>
      </c>
      <c r="H1616" s="12">
        <v>245545256.25</v>
      </c>
      <c r="I1616" s="12">
        <v>236467394.78999999</v>
      </c>
      <c r="J1616" s="12">
        <v>-481962518.73000002</v>
      </c>
      <c r="K1616" s="25">
        <f t="shared" si="50"/>
        <v>2.0416729186964285E-4</v>
      </c>
      <c r="L1616" s="13">
        <f t="shared" si="51"/>
        <v>1.0400621206068667E-4</v>
      </c>
    </row>
    <row r="1617" spans="1:12" ht="12.75" customHeight="1" x14ac:dyDescent="0.3">
      <c r="A1617" s="15" t="s">
        <v>1619</v>
      </c>
      <c r="B1617" s="16" t="s">
        <v>2159</v>
      </c>
      <c r="C1617" s="16" t="s">
        <v>2175</v>
      </c>
      <c r="D1617" s="17" t="s">
        <v>4</v>
      </c>
      <c r="E1617" s="17" t="s">
        <v>5</v>
      </c>
      <c r="F1617" s="4" t="s">
        <v>2187</v>
      </c>
      <c r="G1617" s="12">
        <v>11035424.120000001</v>
      </c>
      <c r="H1617" s="12">
        <v>43281114.560000002</v>
      </c>
      <c r="I1617" s="12">
        <v>23598719.030000001</v>
      </c>
      <c r="J1617" s="12">
        <v>-55844409.469999999</v>
      </c>
      <c r="K1617" s="25">
        <f t="shared" si="50"/>
        <v>0.25497088585142019</v>
      </c>
      <c r="L1617" s="13">
        <f t="shared" si="51"/>
        <v>0.16500376163690153</v>
      </c>
    </row>
    <row r="1618" spans="1:12" ht="12.75" customHeight="1" x14ac:dyDescent="0.3">
      <c r="A1618" s="15" t="s">
        <v>1620</v>
      </c>
      <c r="B1618" s="16" t="s">
        <v>2151</v>
      </c>
      <c r="C1618" s="16" t="s">
        <v>2177</v>
      </c>
      <c r="D1618" s="17" t="s">
        <v>8</v>
      </c>
      <c r="E1618" s="17" t="s">
        <v>5</v>
      </c>
      <c r="F1618" s="4" t="s">
        <v>2184</v>
      </c>
      <c r="G1618" s="12">
        <v>6603997.9900000002</v>
      </c>
      <c r="H1618" s="12">
        <v>26803676.170000002</v>
      </c>
      <c r="I1618" s="12">
        <v>130205851.22</v>
      </c>
      <c r="J1618" s="12">
        <v>-150405529.40000001</v>
      </c>
      <c r="K1618" s="25">
        <f t="shared" si="50"/>
        <v>0.2463840388204481</v>
      </c>
      <c r="L1618" s="13">
        <f t="shared" si="51"/>
        <v>4.2061129026878481E-2</v>
      </c>
    </row>
    <row r="1619" spans="1:12" ht="12.75" customHeight="1" x14ac:dyDescent="0.3">
      <c r="A1619" s="15" t="s">
        <v>1621</v>
      </c>
      <c r="B1619" s="16" t="s">
        <v>2172</v>
      </c>
      <c r="C1619" s="16" t="s">
        <v>2171</v>
      </c>
      <c r="D1619" s="17" t="s">
        <v>4</v>
      </c>
      <c r="E1619" s="17" t="s">
        <v>5</v>
      </c>
      <c r="F1619" s="4" t="s">
        <v>2186</v>
      </c>
      <c r="G1619" s="12">
        <v>18961430.969999999</v>
      </c>
      <c r="H1619" s="12">
        <v>7186444.5499999998</v>
      </c>
      <c r="I1619" s="12">
        <v>13881029.65</v>
      </c>
      <c r="J1619" s="12">
        <v>-2106043.2300000023</v>
      </c>
      <c r="K1619" s="25">
        <f t="shared" si="50"/>
        <v>2.638499586001815</v>
      </c>
      <c r="L1619" s="13">
        <f t="shared" si="51"/>
        <v>0.90003342545923226</v>
      </c>
    </row>
    <row r="1620" spans="1:12" ht="12.75" customHeight="1" x14ac:dyDescent="0.3">
      <c r="A1620" s="15" t="s">
        <v>1622</v>
      </c>
      <c r="B1620" s="16" t="s">
        <v>2172</v>
      </c>
      <c r="C1620" s="16" t="s">
        <v>2171</v>
      </c>
      <c r="D1620" s="17" t="s">
        <v>4</v>
      </c>
      <c r="E1620" s="17" t="s">
        <v>5</v>
      </c>
      <c r="F1620" s="4" t="s">
        <v>2184</v>
      </c>
      <c r="G1620" s="12">
        <v>48821907.82</v>
      </c>
      <c r="H1620" s="12">
        <v>47261723.960000001</v>
      </c>
      <c r="I1620" s="12">
        <v>50989395.240000002</v>
      </c>
      <c r="J1620" s="12">
        <v>-49429211.380000003</v>
      </c>
      <c r="K1620" s="25">
        <f t="shared" si="50"/>
        <v>1.0330115731986516</v>
      </c>
      <c r="L1620" s="13">
        <f t="shared" si="51"/>
        <v>0.49690943184696057</v>
      </c>
    </row>
    <row r="1621" spans="1:12" ht="12.75" customHeight="1" x14ac:dyDescent="0.3">
      <c r="A1621" s="15" t="s">
        <v>1623</v>
      </c>
      <c r="B1621" s="16" t="s">
        <v>2172</v>
      </c>
      <c r="C1621" s="16" t="s">
        <v>2171</v>
      </c>
      <c r="D1621" s="17" t="s">
        <v>8</v>
      </c>
      <c r="E1621" s="17" t="s">
        <v>5</v>
      </c>
      <c r="F1621" s="4" t="s">
        <v>2184</v>
      </c>
      <c r="G1621" s="12">
        <v>164669083.38</v>
      </c>
      <c r="H1621" s="12">
        <v>303692382.42000002</v>
      </c>
      <c r="I1621" s="12">
        <v>310794853.45000005</v>
      </c>
      <c r="J1621" s="12">
        <v>-449818152.49000007</v>
      </c>
      <c r="K1621" s="25">
        <f t="shared" si="50"/>
        <v>0.54222329209517739</v>
      </c>
      <c r="L1621" s="13">
        <f t="shared" si="51"/>
        <v>0.26797803724410818</v>
      </c>
    </row>
    <row r="1622" spans="1:12" ht="12.75" customHeight="1" x14ac:dyDescent="0.3">
      <c r="A1622" s="15" t="s">
        <v>1624</v>
      </c>
      <c r="B1622" s="16" t="s">
        <v>2172</v>
      </c>
      <c r="C1622" s="16" t="s">
        <v>2171</v>
      </c>
      <c r="D1622" s="17" t="s">
        <v>89</v>
      </c>
      <c r="E1622" s="17" t="s">
        <v>15</v>
      </c>
      <c r="F1622" s="4" t="s">
        <v>2184</v>
      </c>
      <c r="G1622" s="12">
        <v>661508243.10000002</v>
      </c>
      <c r="H1622" s="12">
        <v>7486547468.1499996</v>
      </c>
      <c r="I1622" s="12">
        <v>2922887523.3000002</v>
      </c>
      <c r="J1622" s="12">
        <v>-9747926748.3499985</v>
      </c>
      <c r="K1622" s="25">
        <f t="shared" si="50"/>
        <v>8.8359587101297751E-2</v>
      </c>
      <c r="L1622" s="13">
        <f t="shared" si="51"/>
        <v>6.3548909584751054E-2</v>
      </c>
    </row>
    <row r="1623" spans="1:12" ht="12.75" customHeight="1" x14ac:dyDescent="0.3">
      <c r="A1623" s="15" t="s">
        <v>1625</v>
      </c>
      <c r="B1623" s="16" t="s">
        <v>2159</v>
      </c>
      <c r="C1623" s="16" t="s">
        <v>2175</v>
      </c>
      <c r="D1623" s="17" t="s">
        <v>4</v>
      </c>
      <c r="E1623" s="17" t="s">
        <v>5</v>
      </c>
      <c r="F1623" s="4" t="s">
        <v>2191</v>
      </c>
      <c r="G1623" s="12">
        <v>20368255.349999998</v>
      </c>
      <c r="H1623" s="12">
        <v>7826277.9299999997</v>
      </c>
      <c r="I1623" s="12">
        <v>17188887.350000001</v>
      </c>
      <c r="J1623" s="12">
        <v>-4646909.9300000034</v>
      </c>
      <c r="K1623" s="25">
        <f t="shared" si="50"/>
        <v>2.6025468980501691</v>
      </c>
      <c r="L1623" s="13">
        <f t="shared" si="51"/>
        <v>0.81423628914755652</v>
      </c>
    </row>
    <row r="1624" spans="1:12" ht="12.75" customHeight="1" x14ac:dyDescent="0.3">
      <c r="A1624" s="15" t="s">
        <v>1626</v>
      </c>
      <c r="B1624" s="16" t="s">
        <v>2157</v>
      </c>
      <c r="C1624" s="16" t="s">
        <v>2171</v>
      </c>
      <c r="D1624" s="17" t="s">
        <v>4</v>
      </c>
      <c r="E1624" s="17" t="s">
        <v>5</v>
      </c>
      <c r="F1624" s="4" t="s">
        <v>2184</v>
      </c>
      <c r="G1624" s="12">
        <v>7979225.3700000001</v>
      </c>
      <c r="H1624" s="12">
        <v>50301544.030000001</v>
      </c>
      <c r="I1624" s="12">
        <v>91185166.239999995</v>
      </c>
      <c r="J1624" s="12">
        <v>-133507484.90000001</v>
      </c>
      <c r="K1624" s="25">
        <f t="shared" si="50"/>
        <v>0.15862784182611103</v>
      </c>
      <c r="L1624" s="13">
        <f t="shared" si="51"/>
        <v>5.6395581993341951E-2</v>
      </c>
    </row>
    <row r="1625" spans="1:12" ht="12.75" customHeight="1" x14ac:dyDescent="0.3">
      <c r="A1625" s="15" t="s">
        <v>1627</v>
      </c>
      <c r="B1625" s="16" t="s">
        <v>2164</v>
      </c>
      <c r="C1625" s="16" t="s">
        <v>2178</v>
      </c>
      <c r="D1625" s="17" t="s">
        <v>8</v>
      </c>
      <c r="E1625" s="17" t="s">
        <v>15</v>
      </c>
      <c r="F1625" s="4" t="s">
        <v>2184</v>
      </c>
      <c r="G1625" s="12">
        <v>82760780.450000003</v>
      </c>
      <c r="H1625" s="12">
        <v>80471501.189999998</v>
      </c>
      <c r="I1625" s="12">
        <v>43151777.829999998</v>
      </c>
      <c r="J1625" s="12">
        <v>-40862498.569999993</v>
      </c>
      <c r="K1625" s="25">
        <f t="shared" si="50"/>
        <v>1.0284483230230144</v>
      </c>
      <c r="L1625" s="13">
        <f t="shared" si="51"/>
        <v>0.66945951527956815</v>
      </c>
    </row>
    <row r="1626" spans="1:12" ht="12.75" customHeight="1" x14ac:dyDescent="0.3">
      <c r="A1626" s="15" t="s">
        <v>1628</v>
      </c>
      <c r="B1626" s="16" t="s">
        <v>2154</v>
      </c>
      <c r="C1626" s="16" t="s">
        <v>2171</v>
      </c>
      <c r="D1626" s="17" t="s">
        <v>8</v>
      </c>
      <c r="E1626" s="17" t="s">
        <v>5</v>
      </c>
      <c r="F1626" s="4" t="s">
        <v>2184</v>
      </c>
      <c r="G1626" s="12">
        <v>138288111.94</v>
      </c>
      <c r="H1626" s="12">
        <v>102657226.92</v>
      </c>
      <c r="I1626" s="12">
        <v>139262538.12</v>
      </c>
      <c r="J1626" s="12">
        <v>-103631653.10000001</v>
      </c>
      <c r="K1626" s="25">
        <f t="shared" si="50"/>
        <v>1.3470859878941293</v>
      </c>
      <c r="L1626" s="13">
        <f t="shared" si="51"/>
        <v>0.57162800202428632</v>
      </c>
    </row>
    <row r="1627" spans="1:12" ht="12.75" customHeight="1" x14ac:dyDescent="0.3">
      <c r="A1627" s="15" t="s">
        <v>1629</v>
      </c>
      <c r="B1627" s="16" t="s">
        <v>2165</v>
      </c>
      <c r="C1627" s="16" t="s">
        <v>2171</v>
      </c>
      <c r="D1627" s="17" t="s">
        <v>8</v>
      </c>
      <c r="E1627" s="17" t="s">
        <v>15</v>
      </c>
      <c r="F1627" s="4" t="s">
        <v>2184</v>
      </c>
      <c r="G1627" s="12">
        <v>448766.15</v>
      </c>
      <c r="H1627" s="12">
        <v>328016705.91000003</v>
      </c>
      <c r="I1627" s="12">
        <v>402065626.45999998</v>
      </c>
      <c r="J1627" s="12">
        <v>-729633566.22000003</v>
      </c>
      <c r="K1627" s="25">
        <f t="shared" si="50"/>
        <v>1.3681197997370621E-3</v>
      </c>
      <c r="L1627" s="13">
        <f t="shared" si="51"/>
        <v>6.1467882470626456E-4</v>
      </c>
    </row>
    <row r="1628" spans="1:12" ht="12.75" customHeight="1" x14ac:dyDescent="0.3">
      <c r="A1628" s="15" t="s">
        <v>1630</v>
      </c>
      <c r="B1628" s="16" t="s">
        <v>2164</v>
      </c>
      <c r="C1628" s="16" t="s">
        <v>2178</v>
      </c>
      <c r="D1628" s="17" t="s">
        <v>4</v>
      </c>
      <c r="E1628" s="17" t="s">
        <v>5</v>
      </c>
      <c r="F1628" s="4" t="s">
        <v>2184</v>
      </c>
      <c r="G1628" s="12">
        <v>94510976.909999996</v>
      </c>
      <c r="H1628" s="12">
        <v>28417476.75</v>
      </c>
      <c r="I1628" s="12">
        <v>74204095.129999995</v>
      </c>
      <c r="J1628" s="12">
        <v>-8110594.9699999988</v>
      </c>
      <c r="K1628" s="25">
        <f t="shared" si="50"/>
        <v>3.3258046708879596</v>
      </c>
      <c r="L1628" s="13">
        <f t="shared" si="51"/>
        <v>0.92096598384320127</v>
      </c>
    </row>
    <row r="1629" spans="1:12" ht="12.75" customHeight="1" x14ac:dyDescent="0.3">
      <c r="A1629" s="15" t="s">
        <v>1631</v>
      </c>
      <c r="B1629" s="16" t="s">
        <v>2147</v>
      </c>
      <c r="C1629" s="16" t="s">
        <v>2176</v>
      </c>
      <c r="D1629" s="17" t="s">
        <v>89</v>
      </c>
      <c r="E1629" s="17" t="s">
        <v>5</v>
      </c>
      <c r="F1629" s="4" t="s">
        <v>2184</v>
      </c>
      <c r="G1629" s="12">
        <v>927061237.54999995</v>
      </c>
      <c r="H1629" s="12">
        <v>1048694211.3200001</v>
      </c>
      <c r="I1629" s="12">
        <v>908050416.35000002</v>
      </c>
      <c r="J1629" s="12">
        <v>-1029683390.1200001</v>
      </c>
      <c r="K1629" s="25">
        <f t="shared" si="50"/>
        <v>0.88401483248686985</v>
      </c>
      <c r="L1629" s="13">
        <f t="shared" si="51"/>
        <v>0.47377732609589485</v>
      </c>
    </row>
    <row r="1630" spans="1:12" ht="12.75" customHeight="1" x14ac:dyDescent="0.3">
      <c r="A1630" s="15" t="s">
        <v>1632</v>
      </c>
      <c r="B1630" s="16" t="s">
        <v>2159</v>
      </c>
      <c r="C1630" s="16" t="s">
        <v>2175</v>
      </c>
      <c r="D1630" s="17" t="s">
        <v>4</v>
      </c>
      <c r="E1630" s="17" t="s">
        <v>15</v>
      </c>
      <c r="F1630" s="4" t="s">
        <v>2184</v>
      </c>
      <c r="G1630" s="12">
        <v>20067813.760000002</v>
      </c>
      <c r="H1630" s="12">
        <v>36482548.020000003</v>
      </c>
      <c r="I1630" s="12">
        <v>27810874.289999999</v>
      </c>
      <c r="J1630" s="12">
        <v>-44225608.549999997</v>
      </c>
      <c r="K1630" s="25">
        <f t="shared" si="50"/>
        <v>0.55006612336941696</v>
      </c>
      <c r="L1630" s="13">
        <f t="shared" si="51"/>
        <v>0.31212856679552919</v>
      </c>
    </row>
    <row r="1631" spans="1:12" ht="12.75" customHeight="1" x14ac:dyDescent="0.3">
      <c r="A1631" s="15" t="s">
        <v>1633</v>
      </c>
      <c r="B1631" s="16" t="s">
        <v>2164</v>
      </c>
      <c r="C1631" s="16" t="s">
        <v>2178</v>
      </c>
      <c r="D1631" s="17" t="s">
        <v>4</v>
      </c>
      <c r="E1631" s="17" t="s">
        <v>5</v>
      </c>
      <c r="F1631" s="4" t="s">
        <v>2186</v>
      </c>
      <c r="G1631" s="12">
        <v>0</v>
      </c>
      <c r="H1631" s="12">
        <v>17103002.460000001</v>
      </c>
      <c r="I1631" s="12">
        <v>12507296.289999999</v>
      </c>
      <c r="J1631" s="12">
        <v>-29610298.75</v>
      </c>
      <c r="K1631" s="25" t="str">
        <f t="shared" si="50"/>
        <v/>
      </c>
      <c r="L1631" s="13" t="str">
        <f t="shared" si="51"/>
        <v/>
      </c>
    </row>
    <row r="1632" spans="1:12" ht="12.75" customHeight="1" x14ac:dyDescent="0.3">
      <c r="A1632" s="15" t="s">
        <v>1634</v>
      </c>
      <c r="B1632" s="16" t="s">
        <v>2158</v>
      </c>
      <c r="C1632" s="16" t="s">
        <v>2175</v>
      </c>
      <c r="D1632" s="17" t="s">
        <v>8</v>
      </c>
      <c r="E1632" s="17" t="s">
        <v>5</v>
      </c>
      <c r="F1632" s="4" t="s">
        <v>2184</v>
      </c>
      <c r="G1632" s="12">
        <v>201972155.87</v>
      </c>
      <c r="H1632" s="12">
        <v>238761279.52999997</v>
      </c>
      <c r="I1632" s="12">
        <v>280702457.79000002</v>
      </c>
      <c r="J1632" s="12">
        <v>-317491581.44999999</v>
      </c>
      <c r="K1632" s="25">
        <f t="shared" si="50"/>
        <v>0.84591670922345907</v>
      </c>
      <c r="L1632" s="13">
        <f t="shared" si="51"/>
        <v>0.38880896077945309</v>
      </c>
    </row>
    <row r="1633" spans="1:12" ht="12.75" customHeight="1" x14ac:dyDescent="0.3">
      <c r="A1633" s="15" t="s">
        <v>1635</v>
      </c>
      <c r="B1633" s="16" t="s">
        <v>2165</v>
      </c>
      <c r="C1633" s="16" t="s">
        <v>2171</v>
      </c>
      <c r="D1633" s="17" t="s">
        <v>8</v>
      </c>
      <c r="E1633" s="17" t="s">
        <v>15</v>
      </c>
      <c r="F1633" s="4" t="s">
        <v>2184</v>
      </c>
      <c r="G1633" s="12">
        <v>125311100.83</v>
      </c>
      <c r="H1633" s="12">
        <v>246212215.67000002</v>
      </c>
      <c r="I1633" s="12">
        <v>252316042.57999998</v>
      </c>
      <c r="J1633" s="12">
        <v>-373217157.42000002</v>
      </c>
      <c r="K1633" s="25">
        <f t="shared" si="50"/>
        <v>0.50895566042082718</v>
      </c>
      <c r="L1633" s="13">
        <f t="shared" si="51"/>
        <v>0.25136208180030484</v>
      </c>
    </row>
    <row r="1634" spans="1:12" ht="12.75" customHeight="1" x14ac:dyDescent="0.3">
      <c r="A1634" s="15" t="s">
        <v>1636</v>
      </c>
      <c r="B1634" s="16" t="s">
        <v>2172</v>
      </c>
      <c r="C1634" s="16" t="s">
        <v>2171</v>
      </c>
      <c r="D1634" s="17" t="s">
        <v>8</v>
      </c>
      <c r="E1634" s="17" t="s">
        <v>5</v>
      </c>
      <c r="F1634" s="4" t="s">
        <v>2191</v>
      </c>
      <c r="G1634" s="12">
        <v>0</v>
      </c>
      <c r="H1634" s="12">
        <v>424914454.37</v>
      </c>
      <c r="I1634" s="12">
        <v>737477852.44000006</v>
      </c>
      <c r="J1634" s="12">
        <v>-1162392306.8099999</v>
      </c>
      <c r="K1634" s="25" t="str">
        <f t="shared" si="50"/>
        <v/>
      </c>
      <c r="L1634" s="13" t="str">
        <f t="shared" si="51"/>
        <v/>
      </c>
    </row>
    <row r="1635" spans="1:12" ht="12.75" customHeight="1" x14ac:dyDescent="0.3">
      <c r="A1635" s="15" t="s">
        <v>1637</v>
      </c>
      <c r="B1635" s="16" t="s">
        <v>2170</v>
      </c>
      <c r="C1635" s="16" t="s">
        <v>2178</v>
      </c>
      <c r="D1635" s="17" t="s">
        <v>4</v>
      </c>
      <c r="E1635" s="17" t="s">
        <v>15</v>
      </c>
      <c r="F1635" s="4" t="s">
        <v>2184</v>
      </c>
      <c r="G1635" s="12">
        <v>23151927.300000001</v>
      </c>
      <c r="H1635" s="12">
        <v>27567645.890000001</v>
      </c>
      <c r="I1635" s="12">
        <v>36540922.850000001</v>
      </c>
      <c r="J1635" s="12">
        <v>-40956641.439999998</v>
      </c>
      <c r="K1635" s="25">
        <f t="shared" si="50"/>
        <v>0.83982242779744298</v>
      </c>
      <c r="L1635" s="13">
        <f t="shared" si="51"/>
        <v>0.36113623740213918</v>
      </c>
    </row>
    <row r="1636" spans="1:12" ht="12.75" customHeight="1" x14ac:dyDescent="0.3">
      <c r="A1636" s="15" t="s">
        <v>1638</v>
      </c>
      <c r="B1636" s="16" t="s">
        <v>2165</v>
      </c>
      <c r="C1636" s="16" t="s">
        <v>2171</v>
      </c>
      <c r="D1636" s="17" t="s">
        <v>89</v>
      </c>
      <c r="E1636" s="17" t="s">
        <v>5</v>
      </c>
      <c r="F1636" s="4" t="s">
        <v>2184</v>
      </c>
      <c r="G1636" s="12">
        <v>797722176.97000003</v>
      </c>
      <c r="H1636" s="12">
        <v>353227083.38999999</v>
      </c>
      <c r="I1636" s="12">
        <v>434711639.75</v>
      </c>
      <c r="J1636" s="12">
        <v>9783453.8300000429</v>
      </c>
      <c r="K1636" s="25">
        <f t="shared" si="50"/>
        <v>2.2583833870100798</v>
      </c>
      <c r="L1636" s="13">
        <f t="shared" si="51"/>
        <v>1.012416516085175</v>
      </c>
    </row>
    <row r="1637" spans="1:12" ht="12.75" customHeight="1" x14ac:dyDescent="0.3">
      <c r="A1637" s="15" t="s">
        <v>1639</v>
      </c>
      <c r="B1637" s="16" t="s">
        <v>2165</v>
      </c>
      <c r="C1637" s="16" t="s">
        <v>2171</v>
      </c>
      <c r="D1637" s="17" t="s">
        <v>89</v>
      </c>
      <c r="E1637" s="17" t="s">
        <v>15</v>
      </c>
      <c r="F1637" s="4" t="s">
        <v>2184</v>
      </c>
      <c r="G1637" s="12">
        <v>396449052.27999997</v>
      </c>
      <c r="H1637" s="12">
        <v>64494270359.879997</v>
      </c>
      <c r="I1637" s="12">
        <v>25247982351.759998</v>
      </c>
      <c r="J1637" s="12">
        <v>-89345803659.360001</v>
      </c>
      <c r="K1637" s="25">
        <f t="shared" si="50"/>
        <v>6.1470429864203778E-3</v>
      </c>
      <c r="L1637" s="13">
        <f t="shared" si="51"/>
        <v>4.4176409695650381E-3</v>
      </c>
    </row>
    <row r="1638" spans="1:12" ht="12.75" customHeight="1" x14ac:dyDescent="0.3">
      <c r="A1638" s="15" t="s">
        <v>1640</v>
      </c>
      <c r="B1638" s="16" t="s">
        <v>2170</v>
      </c>
      <c r="C1638" s="16" t="s">
        <v>2178</v>
      </c>
      <c r="D1638" s="17" t="s">
        <v>4</v>
      </c>
      <c r="E1638" s="17" t="s">
        <v>15</v>
      </c>
      <c r="F1638" s="4" t="s">
        <v>2184</v>
      </c>
      <c r="G1638" s="12">
        <v>16110371.029999999</v>
      </c>
      <c r="H1638" s="12">
        <v>48421814.039999999</v>
      </c>
      <c r="I1638" s="12">
        <v>32544769.350000001</v>
      </c>
      <c r="J1638" s="12">
        <v>-64856212.359999999</v>
      </c>
      <c r="K1638" s="25">
        <f t="shared" si="50"/>
        <v>0.33270895255373212</v>
      </c>
      <c r="L1638" s="13">
        <f t="shared" si="51"/>
        <v>0.19897555701961056</v>
      </c>
    </row>
    <row r="1639" spans="1:12" ht="12.75" customHeight="1" x14ac:dyDescent="0.3">
      <c r="A1639" s="15" t="s">
        <v>1641</v>
      </c>
      <c r="B1639" s="16" t="s">
        <v>2170</v>
      </c>
      <c r="C1639" s="16" t="s">
        <v>2178</v>
      </c>
      <c r="D1639" s="17" t="s">
        <v>8</v>
      </c>
      <c r="E1639" s="17" t="s">
        <v>5</v>
      </c>
      <c r="F1639" s="4" t="s">
        <v>2184</v>
      </c>
      <c r="G1639" s="12">
        <v>374796783.42000002</v>
      </c>
      <c r="H1639" s="12">
        <v>306646232.37</v>
      </c>
      <c r="I1639" s="12">
        <v>53985448.530000001</v>
      </c>
      <c r="J1639" s="12">
        <v>14165102.520000011</v>
      </c>
      <c r="K1639" s="25">
        <f t="shared" si="50"/>
        <v>1.2222448667419772</v>
      </c>
      <c r="L1639" s="13">
        <f t="shared" si="51"/>
        <v>1.039278586076102</v>
      </c>
    </row>
    <row r="1640" spans="1:12" ht="12.75" customHeight="1" x14ac:dyDescent="0.3">
      <c r="A1640" s="15" t="s">
        <v>1642</v>
      </c>
      <c r="B1640" s="16" t="s">
        <v>2169</v>
      </c>
      <c r="C1640" s="16" t="s">
        <v>2178</v>
      </c>
      <c r="D1640" s="17" t="s">
        <v>4</v>
      </c>
      <c r="E1640" s="17" t="s">
        <v>15</v>
      </c>
      <c r="F1640" s="4" t="s">
        <v>2184</v>
      </c>
      <c r="G1640" s="12">
        <v>32194789.399999999</v>
      </c>
      <c r="H1640" s="12">
        <v>41657022.539999999</v>
      </c>
      <c r="I1640" s="12">
        <v>31950637.190000001</v>
      </c>
      <c r="J1640" s="12">
        <v>-41412870.329999998</v>
      </c>
      <c r="K1640" s="25">
        <f t="shared" si="50"/>
        <v>0.77285382960546078</v>
      </c>
      <c r="L1640" s="13">
        <f t="shared" si="51"/>
        <v>0.4373836842265274</v>
      </c>
    </row>
    <row r="1641" spans="1:12" ht="12.75" customHeight="1" x14ac:dyDescent="0.3">
      <c r="A1641" s="15" t="s">
        <v>1643</v>
      </c>
      <c r="B1641" s="16" t="s">
        <v>2169</v>
      </c>
      <c r="C1641" s="16" t="s">
        <v>2178</v>
      </c>
      <c r="D1641" s="17" t="s">
        <v>8</v>
      </c>
      <c r="E1641" s="17" t="s">
        <v>5</v>
      </c>
      <c r="F1641" s="4" t="s">
        <v>2184</v>
      </c>
      <c r="G1641" s="12">
        <v>928527433.82000005</v>
      </c>
      <c r="H1641" s="12">
        <v>1059305311.8099999</v>
      </c>
      <c r="I1641" s="12">
        <v>961081470.25</v>
      </c>
      <c r="J1641" s="12">
        <v>-1091859348.2399998</v>
      </c>
      <c r="K1641" s="25">
        <f t="shared" si="50"/>
        <v>0.8765437343398722</v>
      </c>
      <c r="L1641" s="13">
        <f t="shared" si="51"/>
        <v>0.45957904796489868</v>
      </c>
    </row>
    <row r="1642" spans="1:12" ht="12.75" customHeight="1" x14ac:dyDescent="0.3">
      <c r="A1642" s="15" t="s">
        <v>1644</v>
      </c>
      <c r="B1642" s="16" t="s">
        <v>2172</v>
      </c>
      <c r="C1642" s="16" t="s">
        <v>2171</v>
      </c>
      <c r="D1642" s="17" t="s">
        <v>8</v>
      </c>
      <c r="E1642" s="17" t="s">
        <v>5</v>
      </c>
      <c r="F1642" s="4" t="s">
        <v>2184</v>
      </c>
      <c r="G1642" s="12">
        <v>80767456.939999998</v>
      </c>
      <c r="H1642" s="12">
        <v>76696929.540000007</v>
      </c>
      <c r="I1642" s="12">
        <v>93277300.189999998</v>
      </c>
      <c r="J1642" s="12">
        <v>-89206772.790000007</v>
      </c>
      <c r="K1642" s="25">
        <f t="shared" si="50"/>
        <v>1.0530728860257317</v>
      </c>
      <c r="L1642" s="13">
        <f t="shared" si="51"/>
        <v>0.47517471953423268</v>
      </c>
    </row>
    <row r="1643" spans="1:12" ht="12.75" customHeight="1" x14ac:dyDescent="0.3">
      <c r="A1643" s="15" t="s">
        <v>1645</v>
      </c>
      <c r="B1643" s="16" t="s">
        <v>2170</v>
      </c>
      <c r="C1643" s="16" t="s">
        <v>2178</v>
      </c>
      <c r="D1643" s="17" t="s">
        <v>8</v>
      </c>
      <c r="E1643" s="17" t="s">
        <v>5</v>
      </c>
      <c r="F1643" s="4" t="s">
        <v>2184</v>
      </c>
      <c r="G1643" s="12">
        <v>185970965.59</v>
      </c>
      <c r="H1643" s="12">
        <v>209197236.94</v>
      </c>
      <c r="I1643" s="12">
        <v>287371016.49000001</v>
      </c>
      <c r="J1643" s="12">
        <v>-310597287.84000003</v>
      </c>
      <c r="K1643" s="25">
        <f t="shared" si="50"/>
        <v>0.88897429196609545</v>
      </c>
      <c r="L1643" s="13">
        <f t="shared" si="51"/>
        <v>0.37451239443001538</v>
      </c>
    </row>
    <row r="1644" spans="1:12" ht="12.75" customHeight="1" x14ac:dyDescent="0.3">
      <c r="A1644" s="15" t="s">
        <v>1646</v>
      </c>
      <c r="B1644" s="16" t="s">
        <v>2164</v>
      </c>
      <c r="C1644" s="16" t="s">
        <v>2178</v>
      </c>
      <c r="D1644" s="17" t="s">
        <v>8</v>
      </c>
      <c r="E1644" s="17" t="s">
        <v>15</v>
      </c>
      <c r="F1644" s="4" t="s">
        <v>2184</v>
      </c>
      <c r="G1644" s="12">
        <v>124265450.2</v>
      </c>
      <c r="H1644" s="12">
        <v>167271908.63</v>
      </c>
      <c r="I1644" s="12">
        <v>112268787.25</v>
      </c>
      <c r="J1644" s="12">
        <v>-155275245.68000001</v>
      </c>
      <c r="K1644" s="25">
        <f t="shared" si="50"/>
        <v>0.74289491414168729</v>
      </c>
      <c r="L1644" s="13">
        <f t="shared" si="51"/>
        <v>0.44453438097379616</v>
      </c>
    </row>
    <row r="1645" spans="1:12" ht="12.75" customHeight="1" x14ac:dyDescent="0.3">
      <c r="A1645" s="15" t="s">
        <v>1647</v>
      </c>
      <c r="B1645" s="16" t="s">
        <v>2154</v>
      </c>
      <c r="C1645" s="16" t="s">
        <v>2171</v>
      </c>
      <c r="D1645" s="17" t="s">
        <v>4</v>
      </c>
      <c r="E1645" s="17" t="s">
        <v>15</v>
      </c>
      <c r="F1645" s="4" t="s">
        <v>2184</v>
      </c>
      <c r="G1645" s="12">
        <v>29688209.73</v>
      </c>
      <c r="H1645" s="12">
        <v>45685707.549999997</v>
      </c>
      <c r="I1645" s="12">
        <v>48274583.799999997</v>
      </c>
      <c r="J1645" s="12">
        <v>-64272081.61999999</v>
      </c>
      <c r="K1645" s="25">
        <f t="shared" si="50"/>
        <v>0.64983583098736541</v>
      </c>
      <c r="L1645" s="13">
        <f t="shared" si="51"/>
        <v>0.31596549248035088</v>
      </c>
    </row>
    <row r="1646" spans="1:12" ht="12.75" customHeight="1" x14ac:dyDescent="0.3">
      <c r="A1646" s="15" t="s">
        <v>1648</v>
      </c>
      <c r="B1646" s="16" t="s">
        <v>2157</v>
      </c>
      <c r="C1646" s="16" t="s">
        <v>2171</v>
      </c>
      <c r="D1646" s="17" t="s">
        <v>8</v>
      </c>
      <c r="E1646" s="17" t="s">
        <v>15</v>
      </c>
      <c r="F1646" s="4" t="s">
        <v>2184</v>
      </c>
      <c r="G1646" s="12">
        <v>25241320.75</v>
      </c>
      <c r="H1646" s="12">
        <v>107950481.13</v>
      </c>
      <c r="I1646" s="12">
        <v>145773742.93000001</v>
      </c>
      <c r="J1646" s="12">
        <v>-228482903.31</v>
      </c>
      <c r="K1646" s="25">
        <f t="shared" si="50"/>
        <v>0.23382314266485754</v>
      </c>
      <c r="L1646" s="13">
        <f t="shared" si="51"/>
        <v>9.9483290740229061E-2</v>
      </c>
    </row>
    <row r="1647" spans="1:12" ht="12.75" customHeight="1" x14ac:dyDescent="0.3">
      <c r="A1647" s="15" t="s">
        <v>1649</v>
      </c>
      <c r="B1647" s="16" t="s">
        <v>2149</v>
      </c>
      <c r="C1647" s="16" t="s">
        <v>2176</v>
      </c>
      <c r="D1647" s="17" t="s">
        <v>8</v>
      </c>
      <c r="E1647" s="17" t="s">
        <v>5</v>
      </c>
      <c r="F1647" s="4" t="s">
        <v>2184</v>
      </c>
      <c r="G1647" s="12">
        <v>8861051.8000000007</v>
      </c>
      <c r="H1647" s="12">
        <v>12225631.460000001</v>
      </c>
      <c r="I1647" s="12">
        <v>163970952.16</v>
      </c>
      <c r="J1647" s="12">
        <v>-167335531.81999999</v>
      </c>
      <c r="K1647" s="25">
        <f t="shared" si="50"/>
        <v>0.72479297523336272</v>
      </c>
      <c r="L1647" s="13">
        <f t="shared" si="51"/>
        <v>5.0290712895492182E-2</v>
      </c>
    </row>
    <row r="1648" spans="1:12" ht="12.75" customHeight="1" x14ac:dyDescent="0.3">
      <c r="A1648" s="15" t="s">
        <v>1650</v>
      </c>
      <c r="B1648" s="16" t="s">
        <v>2155</v>
      </c>
      <c r="C1648" s="16" t="s">
        <v>2175</v>
      </c>
      <c r="D1648" s="17" t="s">
        <v>4</v>
      </c>
      <c r="E1648" s="17" t="s">
        <v>5</v>
      </c>
      <c r="F1648" s="4" t="s">
        <v>2184</v>
      </c>
      <c r="G1648" s="12">
        <v>30352576.350000001</v>
      </c>
      <c r="H1648" s="12">
        <v>29859535.449999999</v>
      </c>
      <c r="I1648" s="12">
        <v>72790113.189999998</v>
      </c>
      <c r="J1648" s="12">
        <v>-72297072.289999992</v>
      </c>
      <c r="K1648" s="25">
        <f t="shared" si="50"/>
        <v>1.01651200839429</v>
      </c>
      <c r="L1648" s="13">
        <f t="shared" si="51"/>
        <v>0.29569099117376191</v>
      </c>
    </row>
    <row r="1649" spans="1:12" ht="12.75" customHeight="1" x14ac:dyDescent="0.3">
      <c r="A1649" s="15" t="s">
        <v>1651</v>
      </c>
      <c r="B1649" s="16" t="s">
        <v>2155</v>
      </c>
      <c r="C1649" s="16" t="s">
        <v>2175</v>
      </c>
      <c r="D1649" s="17" t="s">
        <v>8</v>
      </c>
      <c r="E1649" s="17" t="s">
        <v>5</v>
      </c>
      <c r="F1649" s="4" t="s">
        <v>2193</v>
      </c>
      <c r="G1649" s="12">
        <v>325058470.23000002</v>
      </c>
      <c r="H1649" s="12">
        <v>662231712.63</v>
      </c>
      <c r="I1649" s="12">
        <v>693389618.5</v>
      </c>
      <c r="J1649" s="12">
        <v>-1030562860.9</v>
      </c>
      <c r="K1649" s="25">
        <f t="shared" si="50"/>
        <v>0.49085307156169922</v>
      </c>
      <c r="L1649" s="13">
        <f t="shared" si="51"/>
        <v>0.23978559702881208</v>
      </c>
    </row>
    <row r="1650" spans="1:12" ht="12.75" customHeight="1" x14ac:dyDescent="0.3">
      <c r="A1650" s="15" t="s">
        <v>1652</v>
      </c>
      <c r="B1650" s="16" t="s">
        <v>2158</v>
      </c>
      <c r="C1650" s="16" t="s">
        <v>2175</v>
      </c>
      <c r="D1650" s="17" t="s">
        <v>8</v>
      </c>
      <c r="E1650" s="17" t="s">
        <v>5</v>
      </c>
      <c r="F1650" s="4" t="s">
        <v>2184</v>
      </c>
      <c r="G1650" s="12">
        <v>42230755.420000002</v>
      </c>
      <c r="H1650" s="12">
        <v>88149517.549999997</v>
      </c>
      <c r="I1650" s="12">
        <v>63181676.509999998</v>
      </c>
      <c r="J1650" s="12">
        <v>-109100438.63999999</v>
      </c>
      <c r="K1650" s="25">
        <f t="shared" si="50"/>
        <v>0.47908095919011645</v>
      </c>
      <c r="L1650" s="13">
        <f t="shared" si="51"/>
        <v>0.27906180006255876</v>
      </c>
    </row>
    <row r="1651" spans="1:12" ht="12.75" customHeight="1" x14ac:dyDescent="0.3">
      <c r="A1651" s="15" t="s">
        <v>1653</v>
      </c>
      <c r="B1651" s="16" t="s">
        <v>2169</v>
      </c>
      <c r="C1651" s="16" t="s">
        <v>2178</v>
      </c>
      <c r="D1651" s="17" t="s">
        <v>4</v>
      </c>
      <c r="E1651" s="17" t="s">
        <v>15</v>
      </c>
      <c r="F1651" s="4" t="s">
        <v>2184</v>
      </c>
      <c r="G1651" s="12">
        <v>27559117.16</v>
      </c>
      <c r="H1651" s="12">
        <v>19879946.600000001</v>
      </c>
      <c r="I1651" s="12">
        <v>17206748.870000001</v>
      </c>
      <c r="J1651" s="12">
        <v>-9527578.3100000024</v>
      </c>
      <c r="K1651" s="25">
        <f t="shared" si="50"/>
        <v>1.3862772226963627</v>
      </c>
      <c r="L1651" s="13">
        <f t="shared" si="51"/>
        <v>0.74309983164428861</v>
      </c>
    </row>
    <row r="1652" spans="1:12" ht="12.75" customHeight="1" x14ac:dyDescent="0.3">
      <c r="A1652" s="15" t="s">
        <v>1654</v>
      </c>
      <c r="B1652" s="16" t="s">
        <v>2169</v>
      </c>
      <c r="C1652" s="16" t="s">
        <v>2178</v>
      </c>
      <c r="D1652" s="17" t="s">
        <v>4</v>
      </c>
      <c r="E1652" s="17" t="s">
        <v>5</v>
      </c>
      <c r="F1652" s="4" t="s">
        <v>2184</v>
      </c>
      <c r="G1652" s="12">
        <v>35012946.090000004</v>
      </c>
      <c r="H1652" s="12">
        <v>39869463.609999999</v>
      </c>
      <c r="I1652" s="12">
        <v>56230940.039999999</v>
      </c>
      <c r="J1652" s="12">
        <v>-61087457.559999995</v>
      </c>
      <c r="K1652" s="25">
        <f t="shared" si="50"/>
        <v>0.87818954457210474</v>
      </c>
      <c r="L1652" s="13">
        <f t="shared" si="51"/>
        <v>0.36433713866091549</v>
      </c>
    </row>
    <row r="1653" spans="1:12" ht="12.75" customHeight="1" x14ac:dyDescent="0.3">
      <c r="A1653" s="15" t="s">
        <v>1655</v>
      </c>
      <c r="B1653" s="16" t="s">
        <v>2158</v>
      </c>
      <c r="C1653" s="16" t="s">
        <v>2175</v>
      </c>
      <c r="D1653" s="17" t="s">
        <v>4</v>
      </c>
      <c r="E1653" s="17" t="s">
        <v>5</v>
      </c>
      <c r="F1653" s="4" t="s">
        <v>2184</v>
      </c>
      <c r="G1653" s="12">
        <v>36966708.420000002</v>
      </c>
      <c r="H1653" s="12">
        <v>28665240.120000001</v>
      </c>
      <c r="I1653" s="12">
        <v>28633143.309999999</v>
      </c>
      <c r="J1653" s="12">
        <v>-20331675.009999998</v>
      </c>
      <c r="K1653" s="25">
        <f t="shared" si="50"/>
        <v>1.2896005149528815</v>
      </c>
      <c r="L1653" s="13">
        <f t="shared" si="51"/>
        <v>0.64516145495031818</v>
      </c>
    </row>
    <row r="1654" spans="1:12" ht="12.75" customHeight="1" x14ac:dyDescent="0.3">
      <c r="A1654" s="15" t="s">
        <v>1656</v>
      </c>
      <c r="B1654" s="16" t="s">
        <v>2157</v>
      </c>
      <c r="C1654" s="16" t="s">
        <v>2171</v>
      </c>
      <c r="D1654" s="17" t="s">
        <v>4</v>
      </c>
      <c r="E1654" s="17" t="s">
        <v>15</v>
      </c>
      <c r="F1654" s="4" t="s">
        <v>2186</v>
      </c>
      <c r="G1654" s="12">
        <v>0</v>
      </c>
      <c r="H1654" s="12">
        <v>14181420.699999999</v>
      </c>
      <c r="I1654" s="12">
        <v>15738716.470000001</v>
      </c>
      <c r="J1654" s="12">
        <v>-29920137.170000002</v>
      </c>
      <c r="K1654" s="25" t="str">
        <f t="shared" si="50"/>
        <v/>
      </c>
      <c r="L1654" s="13" t="str">
        <f t="shared" si="51"/>
        <v/>
      </c>
    </row>
    <row r="1655" spans="1:12" ht="12.75" customHeight="1" x14ac:dyDescent="0.3">
      <c r="A1655" s="15" t="s">
        <v>1657</v>
      </c>
      <c r="B1655" s="16" t="s">
        <v>2166</v>
      </c>
      <c r="C1655" s="16" t="s">
        <v>2177</v>
      </c>
      <c r="D1655" s="17" t="s">
        <v>4</v>
      </c>
      <c r="E1655" s="17" t="s">
        <v>15</v>
      </c>
      <c r="F1655" s="4" t="s">
        <v>2189</v>
      </c>
      <c r="G1655" s="12">
        <v>0</v>
      </c>
      <c r="H1655" s="12">
        <v>19488364.300000001</v>
      </c>
      <c r="I1655" s="12">
        <v>21309550.210000001</v>
      </c>
      <c r="J1655" s="12">
        <v>-40797914.510000005</v>
      </c>
      <c r="K1655" s="25" t="str">
        <f t="shared" si="50"/>
        <v/>
      </c>
      <c r="L1655" s="13" t="str">
        <f t="shared" si="51"/>
        <v/>
      </c>
    </row>
    <row r="1656" spans="1:12" ht="12.75" customHeight="1" x14ac:dyDescent="0.3">
      <c r="A1656" s="15" t="s">
        <v>1658</v>
      </c>
      <c r="B1656" s="16" t="s">
        <v>2169</v>
      </c>
      <c r="C1656" s="16" t="s">
        <v>2178</v>
      </c>
      <c r="D1656" s="17" t="s">
        <v>4</v>
      </c>
      <c r="E1656" s="17" t="s">
        <v>5</v>
      </c>
      <c r="F1656" s="4" t="s">
        <v>2184</v>
      </c>
      <c r="G1656" s="12">
        <v>23522095.879999999</v>
      </c>
      <c r="H1656" s="12">
        <v>7396392.2699999996</v>
      </c>
      <c r="I1656" s="12">
        <v>18935268.73</v>
      </c>
      <c r="J1656" s="12">
        <v>-2809565.120000001</v>
      </c>
      <c r="K1656" s="25">
        <f t="shared" si="50"/>
        <v>3.1802120576279278</v>
      </c>
      <c r="L1656" s="13">
        <f t="shared" si="51"/>
        <v>0.89330087760130283</v>
      </c>
    </row>
    <row r="1657" spans="1:12" ht="12.75" customHeight="1" x14ac:dyDescent="0.3">
      <c r="A1657" s="15" t="s">
        <v>1659</v>
      </c>
      <c r="B1657" s="16" t="s">
        <v>2164</v>
      </c>
      <c r="C1657" s="16" t="s">
        <v>2178</v>
      </c>
      <c r="D1657" s="17" t="s">
        <v>8</v>
      </c>
      <c r="E1657" s="17" t="s">
        <v>15</v>
      </c>
      <c r="F1657" s="4" t="s">
        <v>2184</v>
      </c>
      <c r="G1657" s="12">
        <v>237000501.16999999</v>
      </c>
      <c r="H1657" s="12">
        <v>328622704.88999999</v>
      </c>
      <c r="I1657" s="12">
        <v>445240930.01999998</v>
      </c>
      <c r="J1657" s="12">
        <v>-536863133.74000001</v>
      </c>
      <c r="K1657" s="25">
        <f t="shared" si="50"/>
        <v>0.72119332487793641</v>
      </c>
      <c r="L1657" s="13">
        <f t="shared" si="51"/>
        <v>0.30625615480376339</v>
      </c>
    </row>
    <row r="1658" spans="1:12" ht="12.75" customHeight="1" x14ac:dyDescent="0.3">
      <c r="A1658" s="15" t="s">
        <v>1660</v>
      </c>
      <c r="B1658" s="16" t="s">
        <v>2167</v>
      </c>
      <c r="C1658" s="16" t="s">
        <v>2176</v>
      </c>
      <c r="D1658" s="17" t="s">
        <v>8</v>
      </c>
      <c r="E1658" s="17" t="s">
        <v>5</v>
      </c>
      <c r="F1658" s="4" t="s">
        <v>2184</v>
      </c>
      <c r="G1658" s="12">
        <v>173148068.38</v>
      </c>
      <c r="H1658" s="12">
        <v>133431918.33</v>
      </c>
      <c r="I1658" s="12">
        <v>192778002.50999999</v>
      </c>
      <c r="J1658" s="12">
        <v>-153061852.45999998</v>
      </c>
      <c r="K1658" s="25">
        <f t="shared" si="50"/>
        <v>1.2976510459197264</v>
      </c>
      <c r="L1658" s="13">
        <f t="shared" si="51"/>
        <v>0.5307872548270105</v>
      </c>
    </row>
    <row r="1659" spans="1:12" ht="12.75" customHeight="1" x14ac:dyDescent="0.3">
      <c r="A1659" s="15" t="s">
        <v>1661</v>
      </c>
      <c r="B1659" s="16" t="s">
        <v>2164</v>
      </c>
      <c r="C1659" s="16" t="s">
        <v>2178</v>
      </c>
      <c r="D1659" s="17" t="s">
        <v>4</v>
      </c>
      <c r="E1659" s="17" t="s">
        <v>5</v>
      </c>
      <c r="F1659" s="4" t="s">
        <v>2184</v>
      </c>
      <c r="G1659" s="12">
        <v>42294733.380000003</v>
      </c>
      <c r="H1659" s="12">
        <v>84217479.040000007</v>
      </c>
      <c r="I1659" s="12">
        <v>32653518.420000002</v>
      </c>
      <c r="J1659" s="12">
        <v>-74576264.080000013</v>
      </c>
      <c r="K1659" s="25">
        <f t="shared" si="50"/>
        <v>0.5022084947462232</v>
      </c>
      <c r="L1659" s="13">
        <f t="shared" si="51"/>
        <v>0.36189246518988338</v>
      </c>
    </row>
    <row r="1660" spans="1:12" ht="12.75" customHeight="1" x14ac:dyDescent="0.3">
      <c r="A1660" s="15" t="s">
        <v>1662</v>
      </c>
      <c r="B1660" s="16" t="s">
        <v>2169</v>
      </c>
      <c r="C1660" s="16" t="s">
        <v>2178</v>
      </c>
      <c r="D1660" s="17" t="s">
        <v>4</v>
      </c>
      <c r="E1660" s="17" t="s">
        <v>5</v>
      </c>
      <c r="F1660" s="4" t="s">
        <v>2184</v>
      </c>
      <c r="G1660" s="12">
        <v>50112071.509999998</v>
      </c>
      <c r="H1660" s="12">
        <v>23381060.77</v>
      </c>
      <c r="I1660" s="12">
        <v>40147428.960000001</v>
      </c>
      <c r="J1660" s="12">
        <v>-13416418.220000003</v>
      </c>
      <c r="K1660" s="25">
        <f t="shared" si="50"/>
        <v>2.1432762184296741</v>
      </c>
      <c r="L1660" s="13">
        <f t="shared" si="51"/>
        <v>0.78881257405896776</v>
      </c>
    </row>
    <row r="1661" spans="1:12" ht="12.75" customHeight="1" x14ac:dyDescent="0.3">
      <c r="A1661" s="15" t="s">
        <v>1663</v>
      </c>
      <c r="B1661" s="16" t="s">
        <v>2169</v>
      </c>
      <c r="C1661" s="16" t="s">
        <v>2178</v>
      </c>
      <c r="D1661" s="17" t="s">
        <v>4</v>
      </c>
      <c r="E1661" s="17" t="s">
        <v>5</v>
      </c>
      <c r="F1661" s="4" t="s">
        <v>2184</v>
      </c>
      <c r="G1661" s="12">
        <v>35907530.240000002</v>
      </c>
      <c r="H1661" s="12">
        <v>29988655.32</v>
      </c>
      <c r="I1661" s="12">
        <v>22127498.93</v>
      </c>
      <c r="J1661" s="12">
        <v>-16208624.009999998</v>
      </c>
      <c r="K1661" s="25">
        <f t="shared" si="50"/>
        <v>1.197370467493172</v>
      </c>
      <c r="L1661" s="13">
        <f t="shared" si="51"/>
        <v>0.68899040531180411</v>
      </c>
    </row>
    <row r="1662" spans="1:12" ht="12.75" customHeight="1" x14ac:dyDescent="0.3">
      <c r="A1662" s="15" t="s">
        <v>1664</v>
      </c>
      <c r="B1662" s="16" t="s">
        <v>2159</v>
      </c>
      <c r="C1662" s="16" t="s">
        <v>2175</v>
      </c>
      <c r="D1662" s="17" t="s">
        <v>8</v>
      </c>
      <c r="E1662" s="17" t="s">
        <v>15</v>
      </c>
      <c r="F1662" s="4" t="s">
        <v>2184</v>
      </c>
      <c r="G1662" s="12">
        <v>364670498.61000001</v>
      </c>
      <c r="H1662" s="12">
        <v>1004508861.05</v>
      </c>
      <c r="I1662" s="12">
        <v>762162163.08000004</v>
      </c>
      <c r="J1662" s="12">
        <v>-1402000525.52</v>
      </c>
      <c r="K1662" s="25">
        <f t="shared" si="50"/>
        <v>0.36303363041398629</v>
      </c>
      <c r="L1662" s="13">
        <f t="shared" si="51"/>
        <v>0.2064167542395634</v>
      </c>
    </row>
    <row r="1663" spans="1:12" ht="12.75" customHeight="1" x14ac:dyDescent="0.3">
      <c r="A1663" s="15" t="s">
        <v>1665</v>
      </c>
      <c r="B1663" s="16" t="s">
        <v>2169</v>
      </c>
      <c r="C1663" s="16" t="s">
        <v>2178</v>
      </c>
      <c r="D1663" s="17" t="s">
        <v>4</v>
      </c>
      <c r="E1663" s="17" t="s">
        <v>15</v>
      </c>
      <c r="F1663" s="4" t="s">
        <v>2184</v>
      </c>
      <c r="G1663" s="12">
        <v>27943735.559999999</v>
      </c>
      <c r="H1663" s="12">
        <v>65343835.57</v>
      </c>
      <c r="I1663" s="12">
        <v>23884197.350000001</v>
      </c>
      <c r="J1663" s="12">
        <v>-61284297.360000007</v>
      </c>
      <c r="K1663" s="25">
        <f t="shared" si="50"/>
        <v>0.42764149542561047</v>
      </c>
      <c r="L1663" s="13">
        <f t="shared" si="51"/>
        <v>0.31317215728664299</v>
      </c>
    </row>
    <row r="1664" spans="1:12" ht="12.75" customHeight="1" x14ac:dyDescent="0.3">
      <c r="A1664" s="15" t="s">
        <v>1666</v>
      </c>
      <c r="B1664" s="16" t="s">
        <v>2157</v>
      </c>
      <c r="C1664" s="16" t="s">
        <v>2171</v>
      </c>
      <c r="D1664" s="17" t="s">
        <v>4</v>
      </c>
      <c r="E1664" s="17" t="s">
        <v>5</v>
      </c>
      <c r="F1664" s="4" t="s">
        <v>2192</v>
      </c>
      <c r="G1664" s="12">
        <v>19108633.239999998</v>
      </c>
      <c r="H1664" s="12">
        <v>6388044.4100000001</v>
      </c>
      <c r="I1664" s="12">
        <v>12823407.970000001</v>
      </c>
      <c r="J1664" s="12">
        <v>-102819.14000000246</v>
      </c>
      <c r="K1664" s="25">
        <f t="shared" si="50"/>
        <v>2.9913118966560219</v>
      </c>
      <c r="L1664" s="13">
        <f t="shared" si="51"/>
        <v>0.99464802879208425</v>
      </c>
    </row>
    <row r="1665" spans="1:12" ht="12.75" customHeight="1" x14ac:dyDescent="0.3">
      <c r="A1665" s="15" t="s">
        <v>1667</v>
      </c>
      <c r="B1665" s="16" t="s">
        <v>2169</v>
      </c>
      <c r="C1665" s="16" t="s">
        <v>2178</v>
      </c>
      <c r="D1665" s="17" t="s">
        <v>8</v>
      </c>
      <c r="E1665" s="17" t="s">
        <v>15</v>
      </c>
      <c r="F1665" s="4" t="s">
        <v>2184</v>
      </c>
      <c r="G1665" s="12">
        <v>85226284.719999999</v>
      </c>
      <c r="H1665" s="12">
        <v>250337681.27000001</v>
      </c>
      <c r="I1665" s="12">
        <v>201588064.66</v>
      </c>
      <c r="J1665" s="12">
        <v>-366699461.21000004</v>
      </c>
      <c r="K1665" s="25">
        <f t="shared" si="50"/>
        <v>0.34044529088723069</v>
      </c>
      <c r="L1665" s="13">
        <f t="shared" si="51"/>
        <v>0.18858470774798683</v>
      </c>
    </row>
    <row r="1666" spans="1:12" ht="12.75" customHeight="1" x14ac:dyDescent="0.3">
      <c r="A1666" s="15" t="s">
        <v>1668</v>
      </c>
      <c r="B1666" s="16" t="s">
        <v>2159</v>
      </c>
      <c r="C1666" s="16" t="s">
        <v>2175</v>
      </c>
      <c r="D1666" s="17" t="s">
        <v>4</v>
      </c>
      <c r="E1666" s="17" t="s">
        <v>5</v>
      </c>
      <c r="F1666" s="4" t="s">
        <v>2184</v>
      </c>
      <c r="G1666" s="12">
        <v>17554511.41</v>
      </c>
      <c r="H1666" s="12">
        <v>77197009.200000003</v>
      </c>
      <c r="I1666" s="12">
        <v>48284934.829999998</v>
      </c>
      <c r="J1666" s="12">
        <v>-107927432.62</v>
      </c>
      <c r="K1666" s="25">
        <f t="shared" si="50"/>
        <v>0.22739885381466307</v>
      </c>
      <c r="L1666" s="13">
        <f t="shared" si="51"/>
        <v>0.13989671219791669</v>
      </c>
    </row>
    <row r="1667" spans="1:12" ht="12.75" customHeight="1" x14ac:dyDescent="0.3">
      <c r="A1667" s="15" t="s">
        <v>1669</v>
      </c>
      <c r="B1667" s="16" t="s">
        <v>2155</v>
      </c>
      <c r="C1667" s="16" t="s">
        <v>2175</v>
      </c>
      <c r="D1667" s="17" t="s">
        <v>8</v>
      </c>
      <c r="E1667" s="17" t="s">
        <v>15</v>
      </c>
      <c r="F1667" s="4" t="s">
        <v>2191</v>
      </c>
      <c r="G1667" s="12">
        <v>4354019.7</v>
      </c>
      <c r="H1667" s="12">
        <v>90559402.609999999</v>
      </c>
      <c r="I1667" s="12">
        <v>78577582.609999999</v>
      </c>
      <c r="J1667" s="12">
        <v>-164782965.51999998</v>
      </c>
      <c r="K1667" s="25">
        <f t="shared" si="50"/>
        <v>4.80791566034382E-2</v>
      </c>
      <c r="L1667" s="13">
        <f t="shared" si="51"/>
        <v>2.5742564196332553E-2</v>
      </c>
    </row>
    <row r="1668" spans="1:12" ht="12.75" customHeight="1" x14ac:dyDescent="0.3">
      <c r="A1668" s="15" t="s">
        <v>1670</v>
      </c>
      <c r="B1668" s="16" t="s">
        <v>2172</v>
      </c>
      <c r="C1668" s="16" t="s">
        <v>2171</v>
      </c>
      <c r="D1668" s="17" t="s">
        <v>4</v>
      </c>
      <c r="E1668" s="17" t="s">
        <v>15</v>
      </c>
      <c r="F1668" s="4" t="s">
        <v>2184</v>
      </c>
      <c r="G1668" s="12">
        <v>40986815.270000003</v>
      </c>
      <c r="H1668" s="12">
        <v>40657501.219999999</v>
      </c>
      <c r="I1668" s="12">
        <v>42417839.310000002</v>
      </c>
      <c r="J1668" s="12">
        <v>-42088525.259999998</v>
      </c>
      <c r="K1668" s="25">
        <f t="shared" si="50"/>
        <v>1.0080997119871697</v>
      </c>
      <c r="L1668" s="13">
        <f t="shared" si="51"/>
        <v>0.49336921171209558</v>
      </c>
    </row>
    <row r="1669" spans="1:12" ht="12.75" customHeight="1" x14ac:dyDescent="0.3">
      <c r="A1669" s="15" t="s">
        <v>1671</v>
      </c>
      <c r="B1669" s="16" t="s">
        <v>2160</v>
      </c>
      <c r="C1669" s="16" t="s">
        <v>2176</v>
      </c>
      <c r="D1669" s="17" t="s">
        <v>8</v>
      </c>
      <c r="E1669" s="17" t="s">
        <v>5</v>
      </c>
      <c r="F1669" s="4" t="s">
        <v>2184</v>
      </c>
      <c r="G1669" s="12">
        <v>26357978.780000001</v>
      </c>
      <c r="H1669" s="12">
        <v>111071734.72</v>
      </c>
      <c r="I1669" s="12">
        <v>163141383.68000001</v>
      </c>
      <c r="J1669" s="12">
        <v>-247855139.62</v>
      </c>
      <c r="K1669" s="25">
        <f t="shared" si="50"/>
        <v>0.23730590727195947</v>
      </c>
      <c r="L1669" s="13">
        <f t="shared" si="51"/>
        <v>9.6122238548598929E-2</v>
      </c>
    </row>
    <row r="1670" spans="1:12" ht="12.75" customHeight="1" x14ac:dyDescent="0.3">
      <c r="A1670" s="15" t="s">
        <v>1672</v>
      </c>
      <c r="B1670" s="16" t="s">
        <v>2152</v>
      </c>
      <c r="C1670" s="16" t="s">
        <v>2177</v>
      </c>
      <c r="D1670" s="17" t="s">
        <v>8</v>
      </c>
      <c r="E1670" s="17" t="s">
        <v>15</v>
      </c>
      <c r="F1670" s="4" t="s">
        <v>2180</v>
      </c>
      <c r="G1670" s="12">
        <v>30143.37</v>
      </c>
      <c r="H1670" s="12">
        <v>0</v>
      </c>
      <c r="I1670" s="12">
        <v>0</v>
      </c>
      <c r="J1670" s="12" t="s">
        <v>2180</v>
      </c>
      <c r="K1670" s="25" t="str">
        <f t="shared" ref="K1670:K1733" si="52">IFERROR(IF(OR(G1670=0,J1670=0),"",G1670/H1670),"")</f>
        <v/>
      </c>
      <c r="L1670" s="13" t="str">
        <f t="shared" ref="L1670:L1733" si="53">IFERROR(IF(OR(G1670=0,J1670=0),"",G1670/(H1670+I1670)),"")</f>
        <v/>
      </c>
    </row>
    <row r="1671" spans="1:12" ht="12.75" customHeight="1" x14ac:dyDescent="0.3">
      <c r="A1671" s="15" t="s">
        <v>1673</v>
      </c>
      <c r="B1671" s="16" t="s">
        <v>2157</v>
      </c>
      <c r="C1671" s="16" t="s">
        <v>2171</v>
      </c>
      <c r="D1671" s="17" t="s">
        <v>8</v>
      </c>
      <c r="E1671" s="17" t="s">
        <v>5</v>
      </c>
      <c r="F1671" s="4" t="s">
        <v>2184</v>
      </c>
      <c r="G1671" s="12">
        <v>205288504.50999999</v>
      </c>
      <c r="H1671" s="12">
        <v>309436279.50999999</v>
      </c>
      <c r="I1671" s="12">
        <v>430587687.85000002</v>
      </c>
      <c r="J1671" s="12">
        <v>-534735462.85000002</v>
      </c>
      <c r="K1671" s="25">
        <f t="shared" si="52"/>
        <v>0.66342739395354489</v>
      </c>
      <c r="L1671" s="13">
        <f t="shared" si="53"/>
        <v>0.2774079132090233</v>
      </c>
    </row>
    <row r="1672" spans="1:12" ht="12.75" customHeight="1" x14ac:dyDescent="0.3">
      <c r="A1672" s="15" t="s">
        <v>1674</v>
      </c>
      <c r="B1672" s="16" t="s">
        <v>2157</v>
      </c>
      <c r="C1672" s="16" t="s">
        <v>2171</v>
      </c>
      <c r="D1672" s="17" t="s">
        <v>4</v>
      </c>
      <c r="E1672" s="17" t="s">
        <v>15</v>
      </c>
      <c r="F1672" s="4" t="s">
        <v>2184</v>
      </c>
      <c r="G1672" s="12">
        <v>25948132.149999999</v>
      </c>
      <c r="H1672" s="12">
        <v>120630809.59</v>
      </c>
      <c r="I1672" s="12">
        <v>81565919.989999995</v>
      </c>
      <c r="J1672" s="12">
        <v>-176248597.43000001</v>
      </c>
      <c r="K1672" s="25">
        <f t="shared" si="52"/>
        <v>0.21510368900111432</v>
      </c>
      <c r="L1672" s="13">
        <f t="shared" si="53"/>
        <v>0.12833111694684216</v>
      </c>
    </row>
    <row r="1673" spans="1:12" ht="12.75" customHeight="1" x14ac:dyDescent="0.3">
      <c r="A1673" s="15" t="s">
        <v>1675</v>
      </c>
      <c r="B1673" s="16" t="s">
        <v>2169</v>
      </c>
      <c r="C1673" s="16" t="s">
        <v>2178</v>
      </c>
      <c r="D1673" s="17" t="s">
        <v>4</v>
      </c>
      <c r="E1673" s="17" t="s">
        <v>5</v>
      </c>
      <c r="F1673" s="4" t="s">
        <v>2184</v>
      </c>
      <c r="G1673" s="12">
        <v>24532323.809999999</v>
      </c>
      <c r="H1673" s="12">
        <v>16708189.140000001</v>
      </c>
      <c r="I1673" s="12">
        <v>25841843.440000001</v>
      </c>
      <c r="J1673" s="12">
        <v>-18017708.770000003</v>
      </c>
      <c r="K1673" s="25">
        <f t="shared" si="52"/>
        <v>1.4682814280135685</v>
      </c>
      <c r="L1673" s="13">
        <f t="shared" si="53"/>
        <v>0.57655240953989417</v>
      </c>
    </row>
    <row r="1674" spans="1:12" ht="12.75" customHeight="1" x14ac:dyDescent="0.3">
      <c r="A1674" s="15" t="s">
        <v>1676</v>
      </c>
      <c r="B1674" s="16" t="s">
        <v>2169</v>
      </c>
      <c r="C1674" s="16" t="s">
        <v>2178</v>
      </c>
      <c r="D1674" s="17" t="s">
        <v>4</v>
      </c>
      <c r="E1674" s="17" t="s">
        <v>15</v>
      </c>
      <c r="F1674" s="4" t="s">
        <v>2184</v>
      </c>
      <c r="G1674" s="12">
        <v>28651829.719999999</v>
      </c>
      <c r="H1674" s="12">
        <v>30737219.600000001</v>
      </c>
      <c r="I1674" s="12">
        <v>25489720.52</v>
      </c>
      <c r="J1674" s="12">
        <v>-27575110.400000002</v>
      </c>
      <c r="K1674" s="25">
        <f t="shared" si="52"/>
        <v>0.93215424468646468</v>
      </c>
      <c r="L1674" s="13">
        <f t="shared" si="53"/>
        <v>0.50957476360710763</v>
      </c>
    </row>
    <row r="1675" spans="1:12" ht="12.75" customHeight="1" x14ac:dyDescent="0.3">
      <c r="A1675" s="15" t="s">
        <v>1677</v>
      </c>
      <c r="B1675" s="16" t="s">
        <v>2172</v>
      </c>
      <c r="C1675" s="16" t="s">
        <v>2171</v>
      </c>
      <c r="D1675" s="17" t="s">
        <v>4</v>
      </c>
      <c r="E1675" s="17" t="s">
        <v>5</v>
      </c>
      <c r="F1675" s="4" t="s">
        <v>2184</v>
      </c>
      <c r="G1675" s="12">
        <v>39258253.039999999</v>
      </c>
      <c r="H1675" s="12">
        <v>55410116.799999997</v>
      </c>
      <c r="I1675" s="12">
        <v>40003948.060000002</v>
      </c>
      <c r="J1675" s="12">
        <v>-56155811.82</v>
      </c>
      <c r="K1675" s="25">
        <f t="shared" si="52"/>
        <v>0.70850334392364966</v>
      </c>
      <c r="L1675" s="13">
        <f t="shared" si="53"/>
        <v>0.4114514259255509</v>
      </c>
    </row>
    <row r="1676" spans="1:12" ht="12.75" customHeight="1" x14ac:dyDescent="0.3">
      <c r="A1676" s="15" t="s">
        <v>1678</v>
      </c>
      <c r="B1676" s="16" t="s">
        <v>2172</v>
      </c>
      <c r="C1676" s="16" t="s">
        <v>2171</v>
      </c>
      <c r="D1676" s="17" t="s">
        <v>4</v>
      </c>
      <c r="E1676" s="17" t="s">
        <v>5</v>
      </c>
      <c r="F1676" s="4" t="s">
        <v>2184</v>
      </c>
      <c r="G1676" s="12">
        <v>33584796.159999996</v>
      </c>
      <c r="H1676" s="12">
        <v>63415762.329999998</v>
      </c>
      <c r="I1676" s="12">
        <v>17204511.309999999</v>
      </c>
      <c r="J1676" s="12">
        <v>-47035477.480000004</v>
      </c>
      <c r="K1676" s="25">
        <f t="shared" si="52"/>
        <v>0.52959697914270898</v>
      </c>
      <c r="L1676" s="13">
        <f t="shared" si="53"/>
        <v>0.41658003184123149</v>
      </c>
    </row>
    <row r="1677" spans="1:12" ht="12.75" customHeight="1" x14ac:dyDescent="0.3">
      <c r="A1677" s="15" t="s">
        <v>1679</v>
      </c>
      <c r="B1677" s="16" t="s">
        <v>2170</v>
      </c>
      <c r="C1677" s="16" t="s">
        <v>2178</v>
      </c>
      <c r="D1677" s="17" t="s">
        <v>4</v>
      </c>
      <c r="E1677" s="17" t="s">
        <v>15</v>
      </c>
      <c r="F1677" s="4" t="s">
        <v>2184</v>
      </c>
      <c r="G1677" s="12">
        <v>24116548.899999999</v>
      </c>
      <c r="H1677" s="12">
        <v>47683277.259999998</v>
      </c>
      <c r="I1677" s="12">
        <v>37503921.969999999</v>
      </c>
      <c r="J1677" s="12">
        <v>-61070650.329999998</v>
      </c>
      <c r="K1677" s="25">
        <f t="shared" si="52"/>
        <v>0.50576533925092881</v>
      </c>
      <c r="L1677" s="13">
        <f t="shared" si="53"/>
        <v>0.28310061978780238</v>
      </c>
    </row>
    <row r="1678" spans="1:12" ht="12.75" customHeight="1" x14ac:dyDescent="0.3">
      <c r="A1678" s="15" t="s">
        <v>1680</v>
      </c>
      <c r="B1678" s="16" t="s">
        <v>2162</v>
      </c>
      <c r="C1678" s="16" t="s">
        <v>2177</v>
      </c>
      <c r="D1678" s="17" t="s">
        <v>4</v>
      </c>
      <c r="E1678" s="17" t="s">
        <v>15</v>
      </c>
      <c r="F1678" s="4" t="s">
        <v>2184</v>
      </c>
      <c r="G1678" s="12">
        <v>7939973.7000000002</v>
      </c>
      <c r="H1678" s="12">
        <v>38983560.009999998</v>
      </c>
      <c r="I1678" s="12">
        <v>36856534.369999997</v>
      </c>
      <c r="J1678" s="12">
        <v>-67900120.679999992</v>
      </c>
      <c r="K1678" s="25">
        <f t="shared" si="52"/>
        <v>0.20367492599350218</v>
      </c>
      <c r="L1678" s="13">
        <f t="shared" si="53"/>
        <v>0.1046936157570747</v>
      </c>
    </row>
    <row r="1679" spans="1:12" ht="12.75" customHeight="1" x14ac:dyDescent="0.3">
      <c r="A1679" s="15" t="s">
        <v>1681</v>
      </c>
      <c r="B1679" s="16" t="s">
        <v>2162</v>
      </c>
      <c r="C1679" s="16" t="s">
        <v>2177</v>
      </c>
      <c r="D1679" s="17" t="s">
        <v>8</v>
      </c>
      <c r="E1679" s="17" t="s">
        <v>15</v>
      </c>
      <c r="F1679" s="4" t="s">
        <v>2184</v>
      </c>
      <c r="G1679" s="12">
        <v>97389103.010000005</v>
      </c>
      <c r="H1679" s="12">
        <v>631326031.75</v>
      </c>
      <c r="I1679" s="12">
        <v>501375198.85000002</v>
      </c>
      <c r="J1679" s="12">
        <v>-1035312127.59</v>
      </c>
      <c r="K1679" s="25">
        <f t="shared" si="52"/>
        <v>0.15426118694970162</v>
      </c>
      <c r="L1679" s="13">
        <f t="shared" si="53"/>
        <v>8.5979515497138032E-2</v>
      </c>
    </row>
    <row r="1680" spans="1:12" ht="12.75" customHeight="1" x14ac:dyDescent="0.3">
      <c r="A1680" s="15" t="s">
        <v>1682</v>
      </c>
      <c r="B1680" s="16" t="s">
        <v>2162</v>
      </c>
      <c r="C1680" s="16" t="s">
        <v>2177</v>
      </c>
      <c r="D1680" s="17" t="s">
        <v>4</v>
      </c>
      <c r="E1680" s="17" t="s">
        <v>15</v>
      </c>
      <c r="F1680" s="4" t="s">
        <v>2184</v>
      </c>
      <c r="G1680" s="12">
        <v>140417.35</v>
      </c>
      <c r="H1680" s="12">
        <v>114149218.01000001</v>
      </c>
      <c r="I1680" s="12">
        <v>58659698.119999997</v>
      </c>
      <c r="J1680" s="12">
        <v>-172668498.78</v>
      </c>
      <c r="K1680" s="25">
        <f t="shared" si="52"/>
        <v>1.230120998180634E-3</v>
      </c>
      <c r="L1680" s="13">
        <f t="shared" si="53"/>
        <v>8.1255847872089778E-4</v>
      </c>
    </row>
    <row r="1681" spans="1:12" ht="12.75" customHeight="1" x14ac:dyDescent="0.3">
      <c r="A1681" s="15" t="s">
        <v>1683</v>
      </c>
      <c r="B1681" s="16" t="s">
        <v>2172</v>
      </c>
      <c r="C1681" s="16" t="s">
        <v>2171</v>
      </c>
      <c r="D1681" s="17" t="s">
        <v>8</v>
      </c>
      <c r="E1681" s="17" t="s">
        <v>15</v>
      </c>
      <c r="F1681" s="4" t="s">
        <v>2184</v>
      </c>
      <c r="G1681" s="12">
        <v>227228001.59999999</v>
      </c>
      <c r="H1681" s="12">
        <v>222754004.18000001</v>
      </c>
      <c r="I1681" s="12">
        <v>212749566.11000001</v>
      </c>
      <c r="J1681" s="12">
        <v>-208275568.69000003</v>
      </c>
      <c r="K1681" s="25">
        <f t="shared" si="52"/>
        <v>1.0200849247871868</v>
      </c>
      <c r="L1681" s="13">
        <f t="shared" si="53"/>
        <v>0.52175921645990142</v>
      </c>
    </row>
    <row r="1682" spans="1:12" ht="12.75" customHeight="1" x14ac:dyDescent="0.3">
      <c r="A1682" s="15" t="s">
        <v>1684</v>
      </c>
      <c r="B1682" s="16" t="s">
        <v>2169</v>
      </c>
      <c r="C1682" s="16" t="s">
        <v>2178</v>
      </c>
      <c r="D1682" s="17" t="s">
        <v>4</v>
      </c>
      <c r="E1682" s="17" t="s">
        <v>15</v>
      </c>
      <c r="F1682" s="4" t="s">
        <v>2184</v>
      </c>
      <c r="G1682" s="12">
        <v>78666806.219999999</v>
      </c>
      <c r="H1682" s="12">
        <v>92781816.319999993</v>
      </c>
      <c r="I1682" s="12">
        <v>84921828.959999993</v>
      </c>
      <c r="J1682" s="12">
        <v>-99036839.059999987</v>
      </c>
      <c r="K1682" s="25">
        <f t="shared" si="52"/>
        <v>0.84786878873638338</v>
      </c>
      <c r="L1682" s="13">
        <f t="shared" si="53"/>
        <v>0.44268538271146946</v>
      </c>
    </row>
    <row r="1683" spans="1:12" ht="12.75" customHeight="1" x14ac:dyDescent="0.3">
      <c r="A1683" s="15" t="s">
        <v>1685</v>
      </c>
      <c r="B1683" s="16" t="s">
        <v>2170</v>
      </c>
      <c r="C1683" s="16" t="s">
        <v>2178</v>
      </c>
      <c r="D1683" s="17" t="s">
        <v>4</v>
      </c>
      <c r="E1683" s="17" t="s">
        <v>5</v>
      </c>
      <c r="F1683" s="4" t="s">
        <v>2184</v>
      </c>
      <c r="G1683" s="12">
        <v>39033605.68</v>
      </c>
      <c r="H1683" s="12">
        <v>34461951.489999995</v>
      </c>
      <c r="I1683" s="12">
        <v>15487204.18</v>
      </c>
      <c r="J1683" s="12">
        <v>-10915549.989999995</v>
      </c>
      <c r="K1683" s="25">
        <f t="shared" si="52"/>
        <v>1.1326580182589656</v>
      </c>
      <c r="L1683" s="13">
        <f t="shared" si="53"/>
        <v>0.78146677669356501</v>
      </c>
    </row>
    <row r="1684" spans="1:12" ht="12.75" customHeight="1" x14ac:dyDescent="0.3">
      <c r="A1684" s="15" t="s">
        <v>1686</v>
      </c>
      <c r="B1684" s="16" t="s">
        <v>2151</v>
      </c>
      <c r="C1684" s="16" t="s">
        <v>2177</v>
      </c>
      <c r="D1684" s="17" t="s">
        <v>89</v>
      </c>
      <c r="E1684" s="17" t="s">
        <v>5</v>
      </c>
      <c r="F1684" s="4" t="s">
        <v>2184</v>
      </c>
      <c r="G1684" s="12">
        <v>529588172.61000001</v>
      </c>
      <c r="H1684" s="12">
        <v>5435100541.2599993</v>
      </c>
      <c r="I1684" s="12">
        <v>-155591794.26999998</v>
      </c>
      <c r="J1684" s="12">
        <v>-4749920574.3799992</v>
      </c>
      <c r="K1684" s="25">
        <f t="shared" si="52"/>
        <v>9.7438523646377215E-2</v>
      </c>
      <c r="L1684" s="13">
        <f t="shared" si="53"/>
        <v>0.10031012315529045</v>
      </c>
    </row>
    <row r="1685" spans="1:12" ht="12.75" customHeight="1" x14ac:dyDescent="0.3">
      <c r="A1685" s="15" t="s">
        <v>1687</v>
      </c>
      <c r="B1685" s="16" t="s">
        <v>2169</v>
      </c>
      <c r="C1685" s="16" t="s">
        <v>2178</v>
      </c>
      <c r="D1685" s="17" t="s">
        <v>4</v>
      </c>
      <c r="E1685" s="17" t="s">
        <v>5</v>
      </c>
      <c r="F1685" s="4" t="s">
        <v>2184</v>
      </c>
      <c r="G1685" s="12">
        <v>28261464.5</v>
      </c>
      <c r="H1685" s="12">
        <v>48757178.32</v>
      </c>
      <c r="I1685" s="12">
        <v>32136333.530000001</v>
      </c>
      <c r="J1685" s="12">
        <v>-52632047.350000001</v>
      </c>
      <c r="K1685" s="25">
        <f t="shared" si="52"/>
        <v>0.57963699856698347</v>
      </c>
      <c r="L1685" s="13">
        <f t="shared" si="53"/>
        <v>0.34936626997236742</v>
      </c>
    </row>
    <row r="1686" spans="1:12" ht="12.75" customHeight="1" x14ac:dyDescent="0.3">
      <c r="A1686" s="15" t="s">
        <v>1688</v>
      </c>
      <c r="B1686" s="16" t="s">
        <v>2169</v>
      </c>
      <c r="C1686" s="16" t="s">
        <v>2178</v>
      </c>
      <c r="D1686" s="17" t="s">
        <v>4</v>
      </c>
      <c r="E1686" s="17" t="s">
        <v>15</v>
      </c>
      <c r="F1686" s="4" t="s">
        <v>2184</v>
      </c>
      <c r="G1686" s="12">
        <v>50021098.810000002</v>
      </c>
      <c r="H1686" s="12">
        <v>48905473.369999997</v>
      </c>
      <c r="I1686" s="12">
        <v>47472668.740000002</v>
      </c>
      <c r="J1686" s="12">
        <v>-46357043.299999997</v>
      </c>
      <c r="K1686" s="25">
        <f t="shared" si="52"/>
        <v>1.022811872846207</v>
      </c>
      <c r="L1686" s="13">
        <f t="shared" si="53"/>
        <v>0.51900874736627567</v>
      </c>
    </row>
    <row r="1687" spans="1:12" ht="12.75" customHeight="1" x14ac:dyDescent="0.3">
      <c r="A1687" s="15" t="s">
        <v>1689</v>
      </c>
      <c r="B1687" s="16" t="s">
        <v>2169</v>
      </c>
      <c r="C1687" s="16" t="s">
        <v>2178</v>
      </c>
      <c r="D1687" s="17" t="s">
        <v>4</v>
      </c>
      <c r="E1687" s="17" t="s">
        <v>15</v>
      </c>
      <c r="F1687" s="4" t="s">
        <v>2184</v>
      </c>
      <c r="G1687" s="12">
        <v>57647716.960000001</v>
      </c>
      <c r="H1687" s="12">
        <v>99951396.689999998</v>
      </c>
      <c r="I1687" s="12">
        <v>86296644.439999998</v>
      </c>
      <c r="J1687" s="12">
        <v>-128600324.16999999</v>
      </c>
      <c r="K1687" s="25">
        <f t="shared" si="52"/>
        <v>0.57675749283218947</v>
      </c>
      <c r="L1687" s="13">
        <f t="shared" si="53"/>
        <v>0.3095211987747149</v>
      </c>
    </row>
    <row r="1688" spans="1:12" ht="12.75" customHeight="1" x14ac:dyDescent="0.3">
      <c r="A1688" s="15" t="s">
        <v>1690</v>
      </c>
      <c r="B1688" s="16" t="s">
        <v>2155</v>
      </c>
      <c r="C1688" s="16" t="s">
        <v>2175</v>
      </c>
      <c r="D1688" s="17" t="s">
        <v>4</v>
      </c>
      <c r="E1688" s="17" t="s">
        <v>5</v>
      </c>
      <c r="F1688" s="4" t="s">
        <v>2192</v>
      </c>
      <c r="G1688" s="12">
        <v>5268547.92</v>
      </c>
      <c r="H1688" s="12">
        <v>13483821.77</v>
      </c>
      <c r="I1688" s="12">
        <v>14475783.640000001</v>
      </c>
      <c r="J1688" s="12">
        <v>-22691057.490000002</v>
      </c>
      <c r="K1688" s="25">
        <f t="shared" si="52"/>
        <v>0.3907310560661616</v>
      </c>
      <c r="L1688" s="13">
        <f t="shared" si="53"/>
        <v>0.1884342730429113</v>
      </c>
    </row>
    <row r="1689" spans="1:12" ht="12.75" customHeight="1" x14ac:dyDescent="0.3">
      <c r="A1689" s="15" t="s">
        <v>1691</v>
      </c>
      <c r="B1689" s="16" t="s">
        <v>2172</v>
      </c>
      <c r="C1689" s="16" t="s">
        <v>2171</v>
      </c>
      <c r="D1689" s="17" t="s">
        <v>4</v>
      </c>
      <c r="E1689" s="17" t="s">
        <v>15</v>
      </c>
      <c r="F1689" s="4" t="s">
        <v>2184</v>
      </c>
      <c r="G1689" s="12">
        <v>62091047.590000004</v>
      </c>
      <c r="H1689" s="12">
        <v>52997803.380000003</v>
      </c>
      <c r="I1689" s="12">
        <v>41356395.439999998</v>
      </c>
      <c r="J1689" s="12">
        <v>-32263151.229999997</v>
      </c>
      <c r="K1689" s="25">
        <f t="shared" si="52"/>
        <v>1.1715777566251275</v>
      </c>
      <c r="L1689" s="13">
        <f t="shared" si="53"/>
        <v>0.65806342872405099</v>
      </c>
    </row>
    <row r="1690" spans="1:12" ht="12.75" customHeight="1" x14ac:dyDescent="0.3">
      <c r="A1690" s="15" t="s">
        <v>1692</v>
      </c>
      <c r="B1690" s="16" t="s">
        <v>2155</v>
      </c>
      <c r="C1690" s="16" t="s">
        <v>2175</v>
      </c>
      <c r="D1690" s="17" t="s">
        <v>4</v>
      </c>
      <c r="E1690" s="17" t="s">
        <v>15</v>
      </c>
      <c r="F1690" s="4" t="s">
        <v>2184</v>
      </c>
      <c r="G1690" s="12">
        <v>4629564.58</v>
      </c>
      <c r="H1690" s="12">
        <v>30228483</v>
      </c>
      <c r="I1690" s="12">
        <v>20124419.129999999</v>
      </c>
      <c r="J1690" s="12">
        <v>-45723337.549999997</v>
      </c>
      <c r="K1690" s="25">
        <f t="shared" si="52"/>
        <v>0.15315239537491843</v>
      </c>
      <c r="L1690" s="13">
        <f t="shared" si="53"/>
        <v>9.1942358516843653E-2</v>
      </c>
    </row>
    <row r="1691" spans="1:12" ht="12.75" customHeight="1" x14ac:dyDescent="0.3">
      <c r="A1691" s="15" t="s">
        <v>1693</v>
      </c>
      <c r="B1691" s="16" t="s">
        <v>2169</v>
      </c>
      <c r="C1691" s="16" t="s">
        <v>2178</v>
      </c>
      <c r="D1691" s="17" t="s">
        <v>4</v>
      </c>
      <c r="E1691" s="17" t="s">
        <v>15</v>
      </c>
      <c r="F1691" s="4" t="s">
        <v>2184</v>
      </c>
      <c r="G1691" s="12">
        <v>41230927.82</v>
      </c>
      <c r="H1691" s="12">
        <v>77309369.040000007</v>
      </c>
      <c r="I1691" s="12">
        <v>41278810.049999997</v>
      </c>
      <c r="J1691" s="12">
        <v>-77357251.270000011</v>
      </c>
      <c r="K1691" s="25">
        <f t="shared" si="52"/>
        <v>0.53332381743624169</v>
      </c>
      <c r="L1691" s="13">
        <f t="shared" si="53"/>
        <v>0.3476815997714971</v>
      </c>
    </row>
    <row r="1692" spans="1:12" ht="12.75" customHeight="1" x14ac:dyDescent="0.3">
      <c r="A1692" s="15" t="s">
        <v>1694</v>
      </c>
      <c r="B1692" s="16" t="s">
        <v>2161</v>
      </c>
      <c r="C1692" s="16" t="s">
        <v>2177</v>
      </c>
      <c r="D1692" s="17" t="s">
        <v>4</v>
      </c>
      <c r="E1692" s="17" t="s">
        <v>15</v>
      </c>
      <c r="F1692" s="4" t="s">
        <v>2191</v>
      </c>
      <c r="G1692" s="12">
        <v>0</v>
      </c>
      <c r="H1692" s="12">
        <v>35652332.219999999</v>
      </c>
      <c r="I1692" s="12">
        <v>15683207.810000001</v>
      </c>
      <c r="J1692" s="12">
        <v>-51335540.030000001</v>
      </c>
      <c r="K1692" s="25" t="str">
        <f t="shared" si="52"/>
        <v/>
      </c>
      <c r="L1692" s="13" t="str">
        <f t="shared" si="53"/>
        <v/>
      </c>
    </row>
    <row r="1693" spans="1:12" ht="12.75" customHeight="1" x14ac:dyDescent="0.3">
      <c r="A1693" s="15" t="s">
        <v>1695</v>
      </c>
      <c r="B1693" s="16" t="s">
        <v>2162</v>
      </c>
      <c r="C1693" s="16" t="s">
        <v>2177</v>
      </c>
      <c r="D1693" s="17" t="s">
        <v>4</v>
      </c>
      <c r="E1693" s="17" t="s">
        <v>5</v>
      </c>
      <c r="F1693" s="4" t="s">
        <v>2184</v>
      </c>
      <c r="G1693" s="12">
        <v>37583578.810000002</v>
      </c>
      <c r="H1693" s="12">
        <v>55636547.079999998</v>
      </c>
      <c r="I1693" s="12">
        <v>98466745.180000007</v>
      </c>
      <c r="J1693" s="12">
        <v>-116519713.45</v>
      </c>
      <c r="K1693" s="25">
        <f t="shared" si="52"/>
        <v>0.67551961404000205</v>
      </c>
      <c r="L1693" s="13">
        <f t="shared" si="53"/>
        <v>0.24388563189545451</v>
      </c>
    </row>
    <row r="1694" spans="1:12" ht="12.75" customHeight="1" x14ac:dyDescent="0.3">
      <c r="A1694" s="15" t="s">
        <v>1696</v>
      </c>
      <c r="B1694" s="16" t="s">
        <v>2162</v>
      </c>
      <c r="C1694" s="16" t="s">
        <v>2177</v>
      </c>
      <c r="D1694" s="17" t="s">
        <v>4</v>
      </c>
      <c r="E1694" s="17" t="s">
        <v>15</v>
      </c>
      <c r="F1694" s="4" t="s">
        <v>2184</v>
      </c>
      <c r="G1694" s="12">
        <v>18160885.93</v>
      </c>
      <c r="H1694" s="12">
        <v>168902448.05000001</v>
      </c>
      <c r="I1694" s="12">
        <v>101688529.04000001</v>
      </c>
      <c r="J1694" s="12">
        <v>-252430091.16000003</v>
      </c>
      <c r="K1694" s="25">
        <f t="shared" si="52"/>
        <v>0.10752292900233069</v>
      </c>
      <c r="L1694" s="13">
        <f t="shared" si="53"/>
        <v>6.7115637503166223E-2</v>
      </c>
    </row>
    <row r="1695" spans="1:12" ht="12.75" customHeight="1" x14ac:dyDescent="0.3">
      <c r="A1695" s="15" t="s">
        <v>1697</v>
      </c>
      <c r="B1695" s="16" t="s">
        <v>2155</v>
      </c>
      <c r="C1695" s="16" t="s">
        <v>2175</v>
      </c>
      <c r="D1695" s="17" t="s">
        <v>4</v>
      </c>
      <c r="E1695" s="17" t="s">
        <v>15</v>
      </c>
      <c r="F1695" s="4" t="s">
        <v>2193</v>
      </c>
      <c r="G1695" s="12">
        <v>361815.72</v>
      </c>
      <c r="H1695" s="12">
        <v>14280937.960000001</v>
      </c>
      <c r="I1695" s="12">
        <v>14896425.619999999</v>
      </c>
      <c r="J1695" s="12">
        <v>-28815547.859999999</v>
      </c>
      <c r="K1695" s="25">
        <f t="shared" si="52"/>
        <v>2.5335571165803171E-2</v>
      </c>
      <c r="L1695" s="13">
        <f t="shared" si="53"/>
        <v>1.2400562477413526E-2</v>
      </c>
    </row>
    <row r="1696" spans="1:12" ht="12.75" customHeight="1" x14ac:dyDescent="0.3">
      <c r="A1696" s="15" t="s">
        <v>1698</v>
      </c>
      <c r="B1696" s="16" t="s">
        <v>2160</v>
      </c>
      <c r="C1696" s="16" t="s">
        <v>2176</v>
      </c>
      <c r="D1696" s="17" t="s">
        <v>4</v>
      </c>
      <c r="E1696" s="17" t="s">
        <v>5</v>
      </c>
      <c r="F1696" s="4" t="s">
        <v>2184</v>
      </c>
      <c r="G1696" s="12">
        <v>4538813.8600000003</v>
      </c>
      <c r="H1696" s="12">
        <v>10424968.390000001</v>
      </c>
      <c r="I1696" s="12">
        <v>58806539.5</v>
      </c>
      <c r="J1696" s="12">
        <v>-64692694.030000001</v>
      </c>
      <c r="K1696" s="25">
        <f t="shared" si="52"/>
        <v>0.43537914842540831</v>
      </c>
      <c r="L1696" s="13">
        <f t="shared" si="53"/>
        <v>6.5559945151152765E-2</v>
      </c>
    </row>
    <row r="1697" spans="1:12" ht="12.75" customHeight="1" x14ac:dyDescent="0.3">
      <c r="A1697" s="15" t="s">
        <v>1699</v>
      </c>
      <c r="B1697" s="16" t="s">
        <v>2162</v>
      </c>
      <c r="C1697" s="16" t="s">
        <v>2177</v>
      </c>
      <c r="D1697" s="17" t="s">
        <v>8</v>
      </c>
      <c r="E1697" s="17" t="s">
        <v>5</v>
      </c>
      <c r="F1697" s="4" t="s">
        <v>2184</v>
      </c>
      <c r="G1697" s="12">
        <v>159752666.62</v>
      </c>
      <c r="H1697" s="12">
        <v>210793757.86000001</v>
      </c>
      <c r="I1697" s="12">
        <v>268256665.00999999</v>
      </c>
      <c r="J1697" s="12">
        <v>-319297756.25</v>
      </c>
      <c r="K1697" s="25">
        <f t="shared" si="52"/>
        <v>0.75786241604981841</v>
      </c>
      <c r="L1697" s="13">
        <f t="shared" si="53"/>
        <v>0.33347776975734372</v>
      </c>
    </row>
    <row r="1698" spans="1:12" ht="12.75" customHeight="1" x14ac:dyDescent="0.3">
      <c r="A1698" s="15" t="s">
        <v>1700</v>
      </c>
      <c r="B1698" s="16" t="s">
        <v>2164</v>
      </c>
      <c r="C1698" s="16" t="s">
        <v>2178</v>
      </c>
      <c r="D1698" s="17" t="s">
        <v>4</v>
      </c>
      <c r="E1698" s="17" t="s">
        <v>5</v>
      </c>
      <c r="F1698" s="4" t="s">
        <v>2186</v>
      </c>
      <c r="G1698" s="12">
        <v>32775151.019999996</v>
      </c>
      <c r="H1698" s="12">
        <v>42839342.100000001</v>
      </c>
      <c r="I1698" s="12">
        <v>39284207.710000001</v>
      </c>
      <c r="J1698" s="12">
        <v>-49348398.790000007</v>
      </c>
      <c r="K1698" s="25">
        <f t="shared" si="52"/>
        <v>0.76507129692825027</v>
      </c>
      <c r="L1698" s="13">
        <f t="shared" si="53"/>
        <v>0.39909564425585797</v>
      </c>
    </row>
    <row r="1699" spans="1:12" ht="12.75" customHeight="1" x14ac:dyDescent="0.3">
      <c r="A1699" s="15" t="s">
        <v>1701</v>
      </c>
      <c r="B1699" s="16" t="s">
        <v>2155</v>
      </c>
      <c r="C1699" s="16" t="s">
        <v>2175</v>
      </c>
      <c r="D1699" s="17" t="s">
        <v>4</v>
      </c>
      <c r="E1699" s="17" t="s">
        <v>5</v>
      </c>
      <c r="F1699" s="4" t="s">
        <v>2189</v>
      </c>
      <c r="G1699" s="12">
        <v>2811587.5700000003</v>
      </c>
      <c r="H1699" s="12">
        <v>31904962.280000001</v>
      </c>
      <c r="I1699" s="12">
        <v>24397965.73</v>
      </c>
      <c r="J1699" s="12">
        <v>-53491340.439999998</v>
      </c>
      <c r="K1699" s="25">
        <f t="shared" si="52"/>
        <v>8.8123833067888527E-2</v>
      </c>
      <c r="L1699" s="13">
        <f t="shared" si="53"/>
        <v>4.9936791377894807E-2</v>
      </c>
    </row>
    <row r="1700" spans="1:12" ht="12.75" customHeight="1" x14ac:dyDescent="0.3">
      <c r="A1700" s="15" t="s">
        <v>1702</v>
      </c>
      <c r="B1700" s="16" t="s">
        <v>2172</v>
      </c>
      <c r="C1700" s="16" t="s">
        <v>2171</v>
      </c>
      <c r="D1700" s="17" t="s">
        <v>8</v>
      </c>
      <c r="E1700" s="17" t="s">
        <v>5</v>
      </c>
      <c r="F1700" s="4" t="s">
        <v>2184</v>
      </c>
      <c r="G1700" s="12">
        <v>150381681.53999999</v>
      </c>
      <c r="H1700" s="12">
        <v>183436183.66</v>
      </c>
      <c r="I1700" s="12">
        <v>263775884.27000001</v>
      </c>
      <c r="J1700" s="12">
        <v>-296830386.38999999</v>
      </c>
      <c r="K1700" s="25">
        <f t="shared" si="52"/>
        <v>0.81980380609494852</v>
      </c>
      <c r="L1700" s="13">
        <f t="shared" si="53"/>
        <v>0.33626481109078327</v>
      </c>
    </row>
    <row r="1701" spans="1:12" ht="12.75" customHeight="1" x14ac:dyDescent="0.3">
      <c r="A1701" s="15" t="s">
        <v>1703</v>
      </c>
      <c r="B1701" s="16" t="s">
        <v>2162</v>
      </c>
      <c r="C1701" s="16" t="s">
        <v>2177</v>
      </c>
      <c r="D1701" s="17" t="s">
        <v>4</v>
      </c>
      <c r="E1701" s="17" t="s">
        <v>5</v>
      </c>
      <c r="F1701" s="4" t="s">
        <v>2184</v>
      </c>
      <c r="G1701" s="12">
        <v>18177985.239999998</v>
      </c>
      <c r="H1701" s="12">
        <v>23179294.100000001</v>
      </c>
      <c r="I1701" s="12">
        <v>19850035.920000002</v>
      </c>
      <c r="J1701" s="12">
        <v>-24851344.780000005</v>
      </c>
      <c r="K1701" s="25">
        <f t="shared" si="52"/>
        <v>0.78423377181274889</v>
      </c>
      <c r="L1701" s="13">
        <f t="shared" si="53"/>
        <v>0.42245568851643478</v>
      </c>
    </row>
    <row r="1702" spans="1:12" ht="12.75" customHeight="1" x14ac:dyDescent="0.3">
      <c r="A1702" s="15" t="s">
        <v>1704</v>
      </c>
      <c r="B1702" s="16" t="s">
        <v>2161</v>
      </c>
      <c r="C1702" s="16" t="s">
        <v>2177</v>
      </c>
      <c r="D1702" s="17" t="s">
        <v>4</v>
      </c>
      <c r="E1702" s="17" t="s">
        <v>5</v>
      </c>
      <c r="F1702" s="4" t="s">
        <v>2191</v>
      </c>
      <c r="G1702" s="12">
        <v>0</v>
      </c>
      <c r="H1702" s="12">
        <v>32430711.789999999</v>
      </c>
      <c r="I1702" s="12">
        <v>52561638.790000007</v>
      </c>
      <c r="J1702" s="12">
        <v>-84992350.580000013</v>
      </c>
      <c r="K1702" s="25" t="str">
        <f t="shared" si="52"/>
        <v/>
      </c>
      <c r="L1702" s="13" t="str">
        <f t="shared" si="53"/>
        <v/>
      </c>
    </row>
    <row r="1703" spans="1:12" ht="12.75" customHeight="1" x14ac:dyDescent="0.3">
      <c r="A1703" s="15" t="s">
        <v>1705</v>
      </c>
      <c r="B1703" s="16" t="s">
        <v>2155</v>
      </c>
      <c r="C1703" s="16" t="s">
        <v>2175</v>
      </c>
      <c r="D1703" s="17" t="s">
        <v>8</v>
      </c>
      <c r="E1703" s="17" t="s">
        <v>15</v>
      </c>
      <c r="F1703" s="4" t="s">
        <v>2184</v>
      </c>
      <c r="G1703" s="12">
        <v>38912634.759999998</v>
      </c>
      <c r="H1703" s="12">
        <v>144202337.69999999</v>
      </c>
      <c r="I1703" s="12">
        <v>144642229.22999999</v>
      </c>
      <c r="J1703" s="12">
        <v>-249931932.16999999</v>
      </c>
      <c r="K1703" s="25">
        <f t="shared" si="52"/>
        <v>0.26984746142572419</v>
      </c>
      <c r="L1703" s="13">
        <f t="shared" si="53"/>
        <v>0.13471825062726653</v>
      </c>
    </row>
    <row r="1704" spans="1:12" ht="12.75" customHeight="1" x14ac:dyDescent="0.3">
      <c r="A1704" s="15" t="s">
        <v>1706</v>
      </c>
      <c r="B1704" s="16" t="s">
        <v>2155</v>
      </c>
      <c r="C1704" s="16" t="s">
        <v>2175</v>
      </c>
      <c r="D1704" s="17" t="s">
        <v>4</v>
      </c>
      <c r="E1704" s="17" t="s">
        <v>15</v>
      </c>
      <c r="F1704" s="4" t="s">
        <v>2187</v>
      </c>
      <c r="G1704" s="12">
        <v>6018456.5899999999</v>
      </c>
      <c r="H1704" s="12">
        <v>42703771.869999997</v>
      </c>
      <c r="I1704" s="12">
        <v>12402463.16</v>
      </c>
      <c r="J1704" s="12">
        <v>-49087778.439999998</v>
      </c>
      <c r="K1704" s="25">
        <f t="shared" si="52"/>
        <v>0.1409350117437296</v>
      </c>
      <c r="L1704" s="13">
        <f t="shared" si="53"/>
        <v>0.10921552863706864</v>
      </c>
    </row>
    <row r="1705" spans="1:12" ht="12.75" customHeight="1" x14ac:dyDescent="0.3">
      <c r="A1705" s="15" t="s">
        <v>1707</v>
      </c>
      <c r="B1705" s="16" t="s">
        <v>2164</v>
      </c>
      <c r="C1705" s="16" t="s">
        <v>2178</v>
      </c>
      <c r="D1705" s="17" t="s">
        <v>4</v>
      </c>
      <c r="E1705" s="17" t="s">
        <v>5</v>
      </c>
      <c r="F1705" s="4" t="s">
        <v>2184</v>
      </c>
      <c r="G1705" s="12">
        <v>33473807.199999999</v>
      </c>
      <c r="H1705" s="12">
        <v>32339921.700000003</v>
      </c>
      <c r="I1705" s="12">
        <v>17071891.75</v>
      </c>
      <c r="J1705" s="12">
        <v>-15938006.250000004</v>
      </c>
      <c r="K1705" s="25">
        <f t="shared" si="52"/>
        <v>1.0350614794469337</v>
      </c>
      <c r="L1705" s="13">
        <f t="shared" si="53"/>
        <v>0.6774454298033864</v>
      </c>
    </row>
    <row r="1706" spans="1:12" ht="12.75" customHeight="1" x14ac:dyDescent="0.3">
      <c r="A1706" s="15" t="s">
        <v>1708</v>
      </c>
      <c r="B1706" s="16" t="s">
        <v>2157</v>
      </c>
      <c r="C1706" s="16" t="s">
        <v>2171</v>
      </c>
      <c r="D1706" s="17" t="s">
        <v>4</v>
      </c>
      <c r="E1706" s="17" t="s">
        <v>5</v>
      </c>
      <c r="F1706" s="4" t="s">
        <v>2184</v>
      </c>
      <c r="G1706" s="12">
        <v>17926495.079999998</v>
      </c>
      <c r="H1706" s="12">
        <v>45344088.719999999</v>
      </c>
      <c r="I1706" s="12">
        <v>73195498.239999995</v>
      </c>
      <c r="J1706" s="12">
        <v>-100613091.88</v>
      </c>
      <c r="K1706" s="25">
        <f t="shared" si="52"/>
        <v>0.39534359573738942</v>
      </c>
      <c r="L1706" s="13">
        <f t="shared" si="53"/>
        <v>0.15122791921022227</v>
      </c>
    </row>
    <row r="1707" spans="1:12" ht="12.75" customHeight="1" x14ac:dyDescent="0.3">
      <c r="A1707" s="15" t="s">
        <v>1709</v>
      </c>
      <c r="B1707" s="16" t="s">
        <v>2154</v>
      </c>
      <c r="C1707" s="16" t="s">
        <v>2171</v>
      </c>
      <c r="D1707" s="17" t="s">
        <v>4</v>
      </c>
      <c r="E1707" s="17" t="s">
        <v>15</v>
      </c>
      <c r="F1707" s="4" t="s">
        <v>2184</v>
      </c>
      <c r="G1707" s="12">
        <v>36082643.789999999</v>
      </c>
      <c r="H1707" s="12">
        <v>89796484.310000002</v>
      </c>
      <c r="I1707" s="12">
        <v>68726046.030000001</v>
      </c>
      <c r="J1707" s="12">
        <v>-122439886.55000001</v>
      </c>
      <c r="K1707" s="25">
        <f t="shared" si="52"/>
        <v>0.40182690967536833</v>
      </c>
      <c r="L1707" s="13">
        <f t="shared" si="53"/>
        <v>0.22761839413369031</v>
      </c>
    </row>
    <row r="1708" spans="1:12" ht="12.75" customHeight="1" x14ac:dyDescent="0.3">
      <c r="A1708" s="15" t="s">
        <v>1710</v>
      </c>
      <c r="B1708" s="16" t="s">
        <v>2156</v>
      </c>
      <c r="C1708" s="16" t="s">
        <v>2177</v>
      </c>
      <c r="D1708" s="17" t="s">
        <v>8</v>
      </c>
      <c r="E1708" s="17" t="s">
        <v>5</v>
      </c>
      <c r="F1708" s="4" t="s">
        <v>2188</v>
      </c>
      <c r="G1708" s="12">
        <v>5810392.8799999999</v>
      </c>
      <c r="H1708" s="12">
        <v>9476633.0899999999</v>
      </c>
      <c r="I1708" s="12">
        <v>111848863.51000001</v>
      </c>
      <c r="J1708" s="12">
        <v>-115515103.72</v>
      </c>
      <c r="K1708" s="25">
        <f t="shared" si="52"/>
        <v>0.61312839959281362</v>
      </c>
      <c r="L1708" s="13">
        <f t="shared" si="53"/>
        <v>4.7890946609156507E-2</v>
      </c>
    </row>
    <row r="1709" spans="1:12" ht="12.75" customHeight="1" x14ac:dyDescent="0.3">
      <c r="A1709" s="15" t="s">
        <v>1711</v>
      </c>
      <c r="B1709" s="16" t="s">
        <v>2157</v>
      </c>
      <c r="C1709" s="16" t="s">
        <v>2171</v>
      </c>
      <c r="D1709" s="17" t="s">
        <v>8</v>
      </c>
      <c r="E1709" s="17" t="s">
        <v>5</v>
      </c>
      <c r="F1709" s="4" t="s">
        <v>2184</v>
      </c>
      <c r="G1709" s="12">
        <v>162291784.84</v>
      </c>
      <c r="H1709" s="12">
        <v>581786320.99000001</v>
      </c>
      <c r="I1709" s="12">
        <v>237182458.31</v>
      </c>
      <c r="J1709" s="12">
        <v>-656676994.46000004</v>
      </c>
      <c r="K1709" s="25">
        <f t="shared" si="52"/>
        <v>0.27895428095290253</v>
      </c>
      <c r="L1709" s="13">
        <f t="shared" si="53"/>
        <v>0.19816602163847594</v>
      </c>
    </row>
    <row r="1710" spans="1:12" ht="12.75" customHeight="1" x14ac:dyDescent="0.3">
      <c r="A1710" s="15" t="s">
        <v>1712</v>
      </c>
      <c r="B1710" s="16" t="s">
        <v>2161</v>
      </c>
      <c r="C1710" s="16" t="s">
        <v>2177</v>
      </c>
      <c r="D1710" s="17" t="s">
        <v>8</v>
      </c>
      <c r="E1710" s="17" t="s">
        <v>15</v>
      </c>
      <c r="F1710" s="4" t="s">
        <v>2180</v>
      </c>
      <c r="G1710" s="12">
        <v>8336788.0200000005</v>
      </c>
      <c r="H1710" s="12">
        <v>0</v>
      </c>
      <c r="I1710" s="12">
        <v>0</v>
      </c>
      <c r="J1710" s="12" t="s">
        <v>2180</v>
      </c>
      <c r="K1710" s="25" t="str">
        <f t="shared" si="52"/>
        <v/>
      </c>
      <c r="L1710" s="13" t="str">
        <f t="shared" si="53"/>
        <v/>
      </c>
    </row>
    <row r="1711" spans="1:12" ht="12.75" customHeight="1" x14ac:dyDescent="0.3">
      <c r="A1711" s="15" t="s">
        <v>1713</v>
      </c>
      <c r="B1711" s="16" t="s">
        <v>2148</v>
      </c>
      <c r="C1711" s="16" t="s">
        <v>2177</v>
      </c>
      <c r="D1711" s="17" t="s">
        <v>4</v>
      </c>
      <c r="E1711" s="17" t="s">
        <v>15</v>
      </c>
      <c r="F1711" s="4" t="s">
        <v>2184</v>
      </c>
      <c r="G1711" s="12">
        <v>481397.14</v>
      </c>
      <c r="H1711" s="12">
        <v>58957309.829999998</v>
      </c>
      <c r="I1711" s="12">
        <v>46765025.049999997</v>
      </c>
      <c r="J1711" s="12">
        <v>-105240937.73999999</v>
      </c>
      <c r="K1711" s="25">
        <f t="shared" si="52"/>
        <v>8.1651815760943117E-3</v>
      </c>
      <c r="L1711" s="13">
        <f t="shared" si="53"/>
        <v>4.5534100296442488E-3</v>
      </c>
    </row>
    <row r="1712" spans="1:12" ht="12.75" customHeight="1" x14ac:dyDescent="0.3">
      <c r="A1712" s="15" t="s">
        <v>1714</v>
      </c>
      <c r="B1712" s="16" t="s">
        <v>2156</v>
      </c>
      <c r="C1712" s="16" t="s">
        <v>2177</v>
      </c>
      <c r="D1712" s="17" t="s">
        <v>66</v>
      </c>
      <c r="E1712" s="17" t="s">
        <v>66</v>
      </c>
      <c r="F1712" s="4" t="s">
        <v>2180</v>
      </c>
      <c r="G1712" s="12">
        <v>0</v>
      </c>
      <c r="H1712" s="12">
        <v>0</v>
      </c>
      <c r="I1712" s="12">
        <v>0</v>
      </c>
      <c r="J1712" s="12" t="s">
        <v>2180</v>
      </c>
      <c r="K1712" s="25" t="str">
        <f t="shared" si="52"/>
        <v/>
      </c>
      <c r="L1712" s="13" t="str">
        <f t="shared" si="53"/>
        <v/>
      </c>
    </row>
    <row r="1713" spans="1:12" ht="12.75" customHeight="1" x14ac:dyDescent="0.3">
      <c r="A1713" s="15" t="s">
        <v>1715</v>
      </c>
      <c r="B1713" s="16" t="s">
        <v>2169</v>
      </c>
      <c r="C1713" s="16" t="s">
        <v>2178</v>
      </c>
      <c r="D1713" s="17" t="s">
        <v>8</v>
      </c>
      <c r="E1713" s="17" t="s">
        <v>15</v>
      </c>
      <c r="F1713" s="4" t="s">
        <v>2184</v>
      </c>
      <c r="G1713" s="12">
        <v>294512936.42000002</v>
      </c>
      <c r="H1713" s="12">
        <v>2580698634.3299999</v>
      </c>
      <c r="I1713" s="12">
        <v>1196855628.6300001</v>
      </c>
      <c r="J1713" s="12">
        <v>-3483041326.54</v>
      </c>
      <c r="K1713" s="25">
        <f t="shared" si="52"/>
        <v>0.11412139817575459</v>
      </c>
      <c r="L1713" s="13">
        <f t="shared" si="53"/>
        <v>7.7963919488274094E-2</v>
      </c>
    </row>
    <row r="1714" spans="1:12" ht="12.75" customHeight="1" x14ac:dyDescent="0.3">
      <c r="A1714" s="15" t="s">
        <v>1716</v>
      </c>
      <c r="B1714" s="16" t="s">
        <v>2162</v>
      </c>
      <c r="C1714" s="16" t="s">
        <v>2177</v>
      </c>
      <c r="D1714" s="17" t="s">
        <v>8</v>
      </c>
      <c r="E1714" s="17" t="s">
        <v>15</v>
      </c>
      <c r="F1714" s="4" t="s">
        <v>2184</v>
      </c>
      <c r="G1714" s="12">
        <v>33561476.369999997</v>
      </c>
      <c r="H1714" s="12">
        <v>226766096.09</v>
      </c>
      <c r="I1714" s="12">
        <v>153389153.06999999</v>
      </c>
      <c r="J1714" s="12">
        <v>-346593772.78999996</v>
      </c>
      <c r="K1714" s="25">
        <f t="shared" si="52"/>
        <v>0.14800041517970111</v>
      </c>
      <c r="L1714" s="13">
        <f t="shared" si="53"/>
        <v>8.8283606353347033E-2</v>
      </c>
    </row>
    <row r="1715" spans="1:12" ht="12.75" customHeight="1" x14ac:dyDescent="0.3">
      <c r="A1715" s="15" t="s">
        <v>1717</v>
      </c>
      <c r="B1715" s="16" t="s">
        <v>2151</v>
      </c>
      <c r="C1715" s="16" t="s">
        <v>2177</v>
      </c>
      <c r="D1715" s="17" t="s">
        <v>8</v>
      </c>
      <c r="E1715" s="17" t="s">
        <v>5</v>
      </c>
      <c r="F1715" s="4" t="s">
        <v>2184</v>
      </c>
      <c r="G1715" s="12">
        <v>63594607.890000001</v>
      </c>
      <c r="H1715" s="12">
        <v>262574915.05000001</v>
      </c>
      <c r="I1715" s="12">
        <v>176986049.43000001</v>
      </c>
      <c r="J1715" s="12">
        <v>-375966356.59000003</v>
      </c>
      <c r="K1715" s="25">
        <f t="shared" si="52"/>
        <v>0.24219605242142112</v>
      </c>
      <c r="L1715" s="13">
        <f t="shared" si="53"/>
        <v>0.14467756017696506</v>
      </c>
    </row>
    <row r="1716" spans="1:12" ht="12.75" customHeight="1" x14ac:dyDescent="0.3">
      <c r="A1716" s="15" t="s">
        <v>1718</v>
      </c>
      <c r="B1716" s="16" t="s">
        <v>2154</v>
      </c>
      <c r="C1716" s="16" t="s">
        <v>2171</v>
      </c>
      <c r="D1716" s="17" t="s">
        <v>8</v>
      </c>
      <c r="E1716" s="17" t="s">
        <v>5</v>
      </c>
      <c r="F1716" s="4" t="s">
        <v>2184</v>
      </c>
      <c r="G1716" s="12">
        <v>106514804.59</v>
      </c>
      <c r="H1716" s="12">
        <v>128180093.19</v>
      </c>
      <c r="I1716" s="12">
        <v>76988381.890000001</v>
      </c>
      <c r="J1716" s="12">
        <v>-98653670.489999995</v>
      </c>
      <c r="K1716" s="25">
        <f t="shared" si="52"/>
        <v>0.83097774341694564</v>
      </c>
      <c r="L1716" s="13">
        <f t="shared" si="53"/>
        <v>0.51915775339494719</v>
      </c>
    </row>
    <row r="1717" spans="1:12" ht="12.75" customHeight="1" x14ac:dyDescent="0.3">
      <c r="A1717" s="15" t="s">
        <v>1719</v>
      </c>
      <c r="B1717" s="16" t="s">
        <v>2169</v>
      </c>
      <c r="C1717" s="16" t="s">
        <v>2178</v>
      </c>
      <c r="D1717" s="17" t="s">
        <v>4</v>
      </c>
      <c r="E1717" s="17" t="s">
        <v>15</v>
      </c>
      <c r="F1717" s="4" t="s">
        <v>2184</v>
      </c>
      <c r="G1717" s="12">
        <v>33248974.25</v>
      </c>
      <c r="H1717" s="12">
        <v>28092397.91</v>
      </c>
      <c r="I1717" s="12">
        <v>30193428.260000002</v>
      </c>
      <c r="J1717" s="12">
        <v>-25036851.920000002</v>
      </c>
      <c r="K1717" s="25">
        <f t="shared" si="52"/>
        <v>1.1835577139594915</v>
      </c>
      <c r="L1717" s="13">
        <f t="shared" si="53"/>
        <v>0.57044699260200948</v>
      </c>
    </row>
    <row r="1718" spans="1:12" ht="12.75" customHeight="1" x14ac:dyDescent="0.3">
      <c r="A1718" s="15" t="s">
        <v>1720</v>
      </c>
      <c r="B1718" s="16" t="s">
        <v>2164</v>
      </c>
      <c r="C1718" s="16" t="s">
        <v>2178</v>
      </c>
      <c r="D1718" s="17" t="s">
        <v>4</v>
      </c>
      <c r="E1718" s="17" t="s">
        <v>5</v>
      </c>
      <c r="F1718" s="4" t="s">
        <v>2184</v>
      </c>
      <c r="G1718" s="12">
        <v>31828462.050000001</v>
      </c>
      <c r="H1718" s="12">
        <v>19335922.780000001</v>
      </c>
      <c r="I1718" s="12">
        <v>21069854.010000002</v>
      </c>
      <c r="J1718" s="12">
        <v>-8577314.7400000021</v>
      </c>
      <c r="K1718" s="25">
        <f t="shared" si="52"/>
        <v>1.6460792904552548</v>
      </c>
      <c r="L1718" s="13">
        <f t="shared" si="53"/>
        <v>0.7877205830102294</v>
      </c>
    </row>
    <row r="1719" spans="1:12" ht="12.75" customHeight="1" x14ac:dyDescent="0.3">
      <c r="A1719" s="15" t="s">
        <v>1721</v>
      </c>
      <c r="B1719" s="16" t="s">
        <v>2152</v>
      </c>
      <c r="C1719" s="16" t="s">
        <v>2177</v>
      </c>
      <c r="D1719" s="17" t="s">
        <v>8</v>
      </c>
      <c r="E1719" s="17" t="s">
        <v>5</v>
      </c>
      <c r="F1719" s="4" t="s">
        <v>2184</v>
      </c>
      <c r="G1719" s="12">
        <v>47965235.880000003</v>
      </c>
      <c r="H1719" s="12">
        <v>85569801.739999995</v>
      </c>
      <c r="I1719" s="12">
        <v>177687996.21000001</v>
      </c>
      <c r="J1719" s="12">
        <v>-215292562.06999999</v>
      </c>
      <c r="K1719" s="25">
        <f t="shared" si="52"/>
        <v>0.56053928961691679</v>
      </c>
      <c r="L1719" s="13">
        <f t="shared" si="53"/>
        <v>0.18219872783829158</v>
      </c>
    </row>
    <row r="1720" spans="1:12" ht="12.75" customHeight="1" x14ac:dyDescent="0.3">
      <c r="A1720" s="15" t="s">
        <v>1722</v>
      </c>
      <c r="B1720" s="16" t="s">
        <v>2161</v>
      </c>
      <c r="C1720" s="16" t="s">
        <v>2177</v>
      </c>
      <c r="D1720" s="17" t="s">
        <v>8</v>
      </c>
      <c r="E1720" s="17" t="s">
        <v>5</v>
      </c>
      <c r="F1720" s="4" t="s">
        <v>2184</v>
      </c>
      <c r="G1720" s="12">
        <v>25883481.609999999</v>
      </c>
      <c r="H1720" s="12">
        <v>386685281.69999999</v>
      </c>
      <c r="I1720" s="12">
        <v>504308567.04000002</v>
      </c>
      <c r="J1720" s="12">
        <v>-865110367.13</v>
      </c>
      <c r="K1720" s="25">
        <f t="shared" si="52"/>
        <v>6.6936816152420933E-2</v>
      </c>
      <c r="L1720" s="13">
        <f t="shared" si="53"/>
        <v>2.9050123798950077E-2</v>
      </c>
    </row>
    <row r="1721" spans="1:12" ht="12.75" customHeight="1" x14ac:dyDescent="0.3">
      <c r="A1721" s="15" t="s">
        <v>1723</v>
      </c>
      <c r="B1721" s="16" t="s">
        <v>2172</v>
      </c>
      <c r="C1721" s="16" t="s">
        <v>2171</v>
      </c>
      <c r="D1721" s="17" t="s">
        <v>8</v>
      </c>
      <c r="E1721" s="17" t="s">
        <v>5</v>
      </c>
      <c r="F1721" s="4" t="s">
        <v>2184</v>
      </c>
      <c r="G1721" s="12">
        <v>189842899.40000001</v>
      </c>
      <c r="H1721" s="12">
        <v>135393180.84999999</v>
      </c>
      <c r="I1721" s="12">
        <v>141453493.99000001</v>
      </c>
      <c r="J1721" s="12">
        <v>-87003775.439999998</v>
      </c>
      <c r="K1721" s="25">
        <f t="shared" si="52"/>
        <v>1.4021599773944597</v>
      </c>
      <c r="L1721" s="13">
        <f t="shared" si="53"/>
        <v>0.68573299466109627</v>
      </c>
    </row>
    <row r="1722" spans="1:12" ht="12.75" customHeight="1" x14ac:dyDescent="0.3">
      <c r="A1722" s="15" t="s">
        <v>1724</v>
      </c>
      <c r="B1722" s="16" t="s">
        <v>2173</v>
      </c>
      <c r="C1722" s="16" t="s">
        <v>2176</v>
      </c>
      <c r="D1722" s="17" t="s">
        <v>4</v>
      </c>
      <c r="E1722" s="17" t="s">
        <v>5</v>
      </c>
      <c r="F1722" s="4" t="s">
        <v>2184</v>
      </c>
      <c r="G1722" s="12">
        <v>3179451.76</v>
      </c>
      <c r="H1722" s="12">
        <v>1009394.56</v>
      </c>
      <c r="I1722" s="12">
        <v>6343121.54</v>
      </c>
      <c r="J1722" s="12">
        <v>-4173064.3400000003</v>
      </c>
      <c r="K1722" s="25">
        <f t="shared" si="52"/>
        <v>3.1498602092723775</v>
      </c>
      <c r="L1722" s="13">
        <f t="shared" si="53"/>
        <v>0.43243043833661243</v>
      </c>
    </row>
    <row r="1723" spans="1:12" ht="12.75" customHeight="1" x14ac:dyDescent="0.3">
      <c r="A1723" s="15" t="s">
        <v>1725</v>
      </c>
      <c r="B1723" s="16" t="s">
        <v>2159</v>
      </c>
      <c r="C1723" s="16" t="s">
        <v>2175</v>
      </c>
      <c r="D1723" s="17" t="s">
        <v>4</v>
      </c>
      <c r="E1723" s="17" t="s">
        <v>5</v>
      </c>
      <c r="F1723" s="4" t="s">
        <v>2184</v>
      </c>
      <c r="G1723" s="12">
        <v>24102135.780000001</v>
      </c>
      <c r="H1723" s="12">
        <v>7543628.5999999996</v>
      </c>
      <c r="I1723" s="12">
        <v>21350231.050000001</v>
      </c>
      <c r="J1723" s="12">
        <v>-4791723.8699999992</v>
      </c>
      <c r="K1723" s="25">
        <f t="shared" si="52"/>
        <v>3.1950321334748639</v>
      </c>
      <c r="L1723" s="13">
        <f t="shared" si="53"/>
        <v>0.83416117029557191</v>
      </c>
    </row>
    <row r="1724" spans="1:12" ht="12.75" customHeight="1" x14ac:dyDescent="0.3">
      <c r="A1724" s="15" t="s">
        <v>1726</v>
      </c>
      <c r="B1724" s="16" t="s">
        <v>2172</v>
      </c>
      <c r="C1724" s="16" t="s">
        <v>2171</v>
      </c>
      <c r="D1724" s="17" t="s">
        <v>4</v>
      </c>
      <c r="E1724" s="17" t="s">
        <v>15</v>
      </c>
      <c r="F1724" s="4" t="s">
        <v>2184</v>
      </c>
      <c r="G1724" s="12">
        <v>22722844.399999999</v>
      </c>
      <c r="H1724" s="12">
        <v>23085145.510000002</v>
      </c>
      <c r="I1724" s="12">
        <v>33171494.43</v>
      </c>
      <c r="J1724" s="12">
        <v>-33533795.540000003</v>
      </c>
      <c r="K1724" s="25">
        <f t="shared" si="52"/>
        <v>0.98430587713458151</v>
      </c>
      <c r="L1724" s="13">
        <f t="shared" si="53"/>
        <v>0.40391399884946627</v>
      </c>
    </row>
    <row r="1725" spans="1:12" ht="12.75" customHeight="1" x14ac:dyDescent="0.3">
      <c r="A1725" s="15" t="s">
        <v>1727</v>
      </c>
      <c r="B1725" s="16" t="s">
        <v>2169</v>
      </c>
      <c r="C1725" s="16" t="s">
        <v>2178</v>
      </c>
      <c r="D1725" s="17" t="s">
        <v>8</v>
      </c>
      <c r="E1725" s="17" t="s">
        <v>15</v>
      </c>
      <c r="F1725" s="4" t="s">
        <v>2184</v>
      </c>
      <c r="G1725" s="12">
        <v>380118184.30000001</v>
      </c>
      <c r="H1725" s="12">
        <v>485973439.00999999</v>
      </c>
      <c r="I1725" s="12">
        <v>402922536.60000002</v>
      </c>
      <c r="J1725" s="12">
        <v>-508777791.31</v>
      </c>
      <c r="K1725" s="25">
        <f t="shared" si="52"/>
        <v>0.78217892952001067</v>
      </c>
      <c r="L1725" s="13">
        <f t="shared" si="53"/>
        <v>0.42762954803473596</v>
      </c>
    </row>
    <row r="1726" spans="1:12" ht="12.75" customHeight="1" x14ac:dyDescent="0.3">
      <c r="A1726" s="15" t="s">
        <v>1728</v>
      </c>
      <c r="B1726" s="16" t="s">
        <v>2155</v>
      </c>
      <c r="C1726" s="16" t="s">
        <v>2175</v>
      </c>
      <c r="D1726" s="17" t="s">
        <v>4</v>
      </c>
      <c r="E1726" s="17" t="s">
        <v>15</v>
      </c>
      <c r="F1726" s="4" t="s">
        <v>2184</v>
      </c>
      <c r="G1726" s="12">
        <v>33101.42</v>
      </c>
      <c r="H1726" s="12">
        <v>33361540.870000001</v>
      </c>
      <c r="I1726" s="12">
        <v>27869172.920000002</v>
      </c>
      <c r="J1726" s="12">
        <v>-61197612.370000005</v>
      </c>
      <c r="K1726" s="25">
        <f t="shared" si="52"/>
        <v>9.9220297194863938E-4</v>
      </c>
      <c r="L1726" s="13">
        <f t="shared" si="53"/>
        <v>5.4060156988413243E-4</v>
      </c>
    </row>
    <row r="1727" spans="1:12" ht="12.75" customHeight="1" x14ac:dyDescent="0.3">
      <c r="A1727" s="15" t="s">
        <v>1729</v>
      </c>
      <c r="B1727" s="16" t="s">
        <v>2172</v>
      </c>
      <c r="C1727" s="16" t="s">
        <v>2171</v>
      </c>
      <c r="D1727" s="17" t="s">
        <v>4</v>
      </c>
      <c r="E1727" s="17" t="s">
        <v>5</v>
      </c>
      <c r="F1727" s="4" t="s">
        <v>2184</v>
      </c>
      <c r="G1727" s="12">
        <v>17655048.649999999</v>
      </c>
      <c r="H1727" s="12">
        <v>13030895.289999999</v>
      </c>
      <c r="I1727" s="12">
        <v>15424554.800000001</v>
      </c>
      <c r="J1727" s="12">
        <v>-10800401.440000001</v>
      </c>
      <c r="K1727" s="25">
        <f t="shared" si="52"/>
        <v>1.3548607564630351</v>
      </c>
      <c r="L1727" s="13">
        <f t="shared" si="53"/>
        <v>0.62044524314884941</v>
      </c>
    </row>
    <row r="1728" spans="1:12" ht="12.75" customHeight="1" x14ac:dyDescent="0.3">
      <c r="A1728" s="15" t="s">
        <v>1730</v>
      </c>
      <c r="B1728" s="16" t="s">
        <v>2159</v>
      </c>
      <c r="C1728" s="16" t="s">
        <v>2175</v>
      </c>
      <c r="D1728" s="17" t="s">
        <v>4</v>
      </c>
      <c r="E1728" s="17" t="s">
        <v>5</v>
      </c>
      <c r="F1728" s="4" t="s">
        <v>2184</v>
      </c>
      <c r="G1728" s="12">
        <v>26144605.859999999</v>
      </c>
      <c r="H1728" s="12">
        <v>16943987.690000001</v>
      </c>
      <c r="I1728" s="12">
        <v>39436406.68</v>
      </c>
      <c r="J1728" s="12">
        <v>-30235788.510000002</v>
      </c>
      <c r="K1728" s="25">
        <f t="shared" si="52"/>
        <v>1.543001938996333</v>
      </c>
      <c r="L1728" s="13">
        <f t="shared" si="53"/>
        <v>0.4637180380191086</v>
      </c>
    </row>
    <row r="1729" spans="1:12" ht="12.75" customHeight="1" x14ac:dyDescent="0.3">
      <c r="A1729" s="15" t="s">
        <v>1731</v>
      </c>
      <c r="B1729" s="16" t="s">
        <v>2162</v>
      </c>
      <c r="C1729" s="16" t="s">
        <v>2177</v>
      </c>
      <c r="D1729" s="17" t="s">
        <v>4</v>
      </c>
      <c r="E1729" s="17" t="s">
        <v>15</v>
      </c>
      <c r="F1729" s="4" t="s">
        <v>2187</v>
      </c>
      <c r="G1729" s="12">
        <v>2453519.64</v>
      </c>
      <c r="H1729" s="12">
        <v>74480114.409999996</v>
      </c>
      <c r="I1729" s="12">
        <v>102337815.09</v>
      </c>
      <c r="J1729" s="12">
        <v>-174364409.86000001</v>
      </c>
      <c r="K1729" s="25">
        <f t="shared" si="52"/>
        <v>3.29419424155796E-2</v>
      </c>
      <c r="L1729" s="13">
        <f t="shared" si="53"/>
        <v>1.3875966351025506E-2</v>
      </c>
    </row>
    <row r="1730" spans="1:12" ht="12.75" customHeight="1" x14ac:dyDescent="0.3">
      <c r="A1730" s="15" t="s">
        <v>1732</v>
      </c>
      <c r="B1730" s="16" t="s">
        <v>2155</v>
      </c>
      <c r="C1730" s="16" t="s">
        <v>2175</v>
      </c>
      <c r="D1730" s="17" t="s">
        <v>4</v>
      </c>
      <c r="E1730" s="17" t="s">
        <v>15</v>
      </c>
      <c r="F1730" s="4" t="s">
        <v>2184</v>
      </c>
      <c r="G1730" s="12">
        <v>5805238.21</v>
      </c>
      <c r="H1730" s="12">
        <v>61851660.539999999</v>
      </c>
      <c r="I1730" s="12">
        <v>70411025.849999994</v>
      </c>
      <c r="J1730" s="12">
        <v>-126457448.17999999</v>
      </c>
      <c r="K1730" s="25">
        <f t="shared" si="52"/>
        <v>9.3857435019803592E-2</v>
      </c>
      <c r="L1730" s="13">
        <f t="shared" si="53"/>
        <v>4.3891730679673523E-2</v>
      </c>
    </row>
    <row r="1731" spans="1:12" ht="12.75" customHeight="1" x14ac:dyDescent="0.3">
      <c r="A1731" s="15" t="s">
        <v>1733</v>
      </c>
      <c r="B1731" s="16" t="s">
        <v>2157</v>
      </c>
      <c r="C1731" s="16" t="s">
        <v>2171</v>
      </c>
      <c r="D1731" s="17" t="s">
        <v>8</v>
      </c>
      <c r="E1731" s="17" t="s">
        <v>15</v>
      </c>
      <c r="F1731" s="4" t="s">
        <v>2184</v>
      </c>
      <c r="G1731" s="12">
        <v>33074405</v>
      </c>
      <c r="H1731" s="12">
        <v>284968362.39999998</v>
      </c>
      <c r="I1731" s="12">
        <v>227187721.47999999</v>
      </c>
      <c r="J1731" s="12">
        <v>-479081678.88</v>
      </c>
      <c r="K1731" s="25">
        <f t="shared" si="52"/>
        <v>0.11606342795897684</v>
      </c>
      <c r="L1731" s="13">
        <f t="shared" si="53"/>
        <v>6.4578760344765229E-2</v>
      </c>
    </row>
    <row r="1732" spans="1:12" ht="12.75" customHeight="1" x14ac:dyDescent="0.3">
      <c r="A1732" s="15" t="s">
        <v>1734</v>
      </c>
      <c r="B1732" s="16" t="s">
        <v>2169</v>
      </c>
      <c r="C1732" s="16" t="s">
        <v>2178</v>
      </c>
      <c r="D1732" s="17" t="s">
        <v>8</v>
      </c>
      <c r="E1732" s="17" t="s">
        <v>15</v>
      </c>
      <c r="F1732" s="4" t="s">
        <v>2184</v>
      </c>
      <c r="G1732" s="12">
        <v>75137013.219999999</v>
      </c>
      <c r="H1732" s="12">
        <v>273086950.67000002</v>
      </c>
      <c r="I1732" s="12">
        <v>292864562.32999998</v>
      </c>
      <c r="J1732" s="12">
        <v>-490814499.77999997</v>
      </c>
      <c r="K1732" s="25">
        <f t="shared" si="52"/>
        <v>0.27513952254275248</v>
      </c>
      <c r="L1732" s="13">
        <f t="shared" si="53"/>
        <v>0.13276227997291351</v>
      </c>
    </row>
    <row r="1733" spans="1:12" ht="12.75" customHeight="1" x14ac:dyDescent="0.3">
      <c r="A1733" s="15" t="s">
        <v>1735</v>
      </c>
      <c r="B1733" s="16" t="s">
        <v>2150</v>
      </c>
      <c r="C1733" s="16" t="s">
        <v>2176</v>
      </c>
      <c r="D1733" s="17" t="s">
        <v>8</v>
      </c>
      <c r="E1733" s="17" t="s">
        <v>5</v>
      </c>
      <c r="F1733" s="4" t="s">
        <v>2184</v>
      </c>
      <c r="G1733" s="12">
        <v>63704738.149999999</v>
      </c>
      <c r="H1733" s="12">
        <v>71148399.700000003</v>
      </c>
      <c r="I1733" s="12">
        <v>311531086.64999998</v>
      </c>
      <c r="J1733" s="12">
        <v>-318974748.19999999</v>
      </c>
      <c r="K1733" s="25">
        <f t="shared" si="52"/>
        <v>0.89537836997899467</v>
      </c>
      <c r="L1733" s="13">
        <f t="shared" si="53"/>
        <v>0.1664702196546157</v>
      </c>
    </row>
    <row r="1734" spans="1:12" ht="12.75" customHeight="1" x14ac:dyDescent="0.3">
      <c r="A1734" s="15" t="s">
        <v>1736</v>
      </c>
      <c r="B1734" s="16" t="s">
        <v>2169</v>
      </c>
      <c r="C1734" s="16" t="s">
        <v>2178</v>
      </c>
      <c r="D1734" s="17" t="s">
        <v>4</v>
      </c>
      <c r="E1734" s="17" t="s">
        <v>15</v>
      </c>
      <c r="F1734" s="4" t="s">
        <v>2184</v>
      </c>
      <c r="G1734" s="12">
        <v>49853244.549999997</v>
      </c>
      <c r="H1734" s="12">
        <v>44959885.530000001</v>
      </c>
      <c r="I1734" s="12">
        <v>39010712.390000001</v>
      </c>
      <c r="J1734" s="12">
        <v>-34117353.370000005</v>
      </c>
      <c r="K1734" s="25">
        <f t="shared" ref="K1734:K1797" si="54">IFERROR(IF(OR(G1734=0,J1734=0),"",G1734/H1734),"")</f>
        <v>1.1088383336015135</v>
      </c>
      <c r="L1734" s="13">
        <f t="shared" ref="L1734:L1797" si="55">IFERROR(IF(OR(G1734=0,J1734=0),"",G1734/(H1734+I1734)),"")</f>
        <v>0.59369881583427453</v>
      </c>
    </row>
    <row r="1735" spans="1:12" ht="12.75" customHeight="1" x14ac:dyDescent="0.3">
      <c r="A1735" s="15" t="s">
        <v>1737</v>
      </c>
      <c r="B1735" s="16" t="s">
        <v>2172</v>
      </c>
      <c r="C1735" s="16" t="s">
        <v>2171</v>
      </c>
      <c r="D1735" s="17" t="s">
        <v>89</v>
      </c>
      <c r="E1735" s="17" t="s">
        <v>5</v>
      </c>
      <c r="F1735" s="4" t="s">
        <v>2184</v>
      </c>
      <c r="G1735" s="12">
        <v>1268319334.48</v>
      </c>
      <c r="H1735" s="12">
        <v>376293610.02999997</v>
      </c>
      <c r="I1735" s="12">
        <v>1318539799.4100001</v>
      </c>
      <c r="J1735" s="12">
        <v>-426514074.96000004</v>
      </c>
      <c r="K1735" s="25">
        <f t="shared" si="54"/>
        <v>3.3705577258643413</v>
      </c>
      <c r="L1735" s="13">
        <f t="shared" si="55"/>
        <v>0.74834454372661496</v>
      </c>
    </row>
    <row r="1736" spans="1:12" ht="12.75" customHeight="1" x14ac:dyDescent="0.3">
      <c r="A1736" s="15" t="s">
        <v>1738</v>
      </c>
      <c r="B1736" s="16" t="s">
        <v>2160</v>
      </c>
      <c r="C1736" s="16" t="s">
        <v>2176</v>
      </c>
      <c r="D1736" s="17" t="s">
        <v>8</v>
      </c>
      <c r="E1736" s="17" t="s">
        <v>5</v>
      </c>
      <c r="F1736" s="4" t="s">
        <v>2184</v>
      </c>
      <c r="G1736" s="12">
        <v>90055360.920000002</v>
      </c>
      <c r="H1736" s="12">
        <v>88524607.989999995</v>
      </c>
      <c r="I1736" s="12">
        <v>163164071.06999999</v>
      </c>
      <c r="J1736" s="12">
        <v>-161633318.13999999</v>
      </c>
      <c r="K1736" s="25">
        <f t="shared" si="54"/>
        <v>1.0172918351716727</v>
      </c>
      <c r="L1736" s="13">
        <f t="shared" si="55"/>
        <v>0.35780457530444476</v>
      </c>
    </row>
    <row r="1737" spans="1:12" ht="12.75" customHeight="1" x14ac:dyDescent="0.3">
      <c r="A1737" s="15" t="s">
        <v>1739</v>
      </c>
      <c r="B1737" s="16" t="s">
        <v>2152</v>
      </c>
      <c r="C1737" s="16" t="s">
        <v>2177</v>
      </c>
      <c r="D1737" s="17" t="s">
        <v>8</v>
      </c>
      <c r="E1737" s="17" t="s">
        <v>5</v>
      </c>
      <c r="F1737" s="4" t="s">
        <v>2184</v>
      </c>
      <c r="G1737" s="12">
        <v>34636184.719999999</v>
      </c>
      <c r="H1737" s="12">
        <v>80664540.739999995</v>
      </c>
      <c r="I1737" s="12">
        <v>143946885.56</v>
      </c>
      <c r="J1737" s="12">
        <v>-189975241.57999998</v>
      </c>
      <c r="K1737" s="25">
        <f t="shared" si="54"/>
        <v>0.42938550696817618</v>
      </c>
      <c r="L1737" s="13">
        <f t="shared" si="55"/>
        <v>0.15420490974372125</v>
      </c>
    </row>
    <row r="1738" spans="1:12" ht="12.75" customHeight="1" x14ac:dyDescent="0.3">
      <c r="A1738" s="15" t="s">
        <v>1740</v>
      </c>
      <c r="B1738" s="16" t="s">
        <v>2164</v>
      </c>
      <c r="C1738" s="16" t="s">
        <v>2178</v>
      </c>
      <c r="D1738" s="17" t="s">
        <v>4</v>
      </c>
      <c r="E1738" s="17" t="s">
        <v>5</v>
      </c>
      <c r="F1738" s="4" t="s">
        <v>2184</v>
      </c>
      <c r="G1738" s="12">
        <v>15526562.039999999</v>
      </c>
      <c r="H1738" s="12">
        <v>22745520.260000002</v>
      </c>
      <c r="I1738" s="12">
        <v>31108747.280000001</v>
      </c>
      <c r="J1738" s="12">
        <v>-38327705.5</v>
      </c>
      <c r="K1738" s="25">
        <f t="shared" si="54"/>
        <v>0.68262065947573969</v>
      </c>
      <c r="L1738" s="13">
        <f t="shared" si="55"/>
        <v>0.28830699495574269</v>
      </c>
    </row>
    <row r="1739" spans="1:12" ht="12.75" customHeight="1" x14ac:dyDescent="0.3">
      <c r="A1739" s="15" t="s">
        <v>1741</v>
      </c>
      <c r="B1739" s="16" t="s">
        <v>2169</v>
      </c>
      <c r="C1739" s="16" t="s">
        <v>2178</v>
      </c>
      <c r="D1739" s="17" t="s">
        <v>8</v>
      </c>
      <c r="E1739" s="17" t="s">
        <v>15</v>
      </c>
      <c r="F1739" s="4" t="s">
        <v>2184</v>
      </c>
      <c r="G1739" s="12">
        <v>57030737.689999998</v>
      </c>
      <c r="H1739" s="12">
        <v>544034435.49000001</v>
      </c>
      <c r="I1739" s="12">
        <v>393376826.96000004</v>
      </c>
      <c r="J1739" s="12">
        <v>-880380524.75999999</v>
      </c>
      <c r="K1739" s="25">
        <f t="shared" si="54"/>
        <v>0.10482927912207184</v>
      </c>
      <c r="L1739" s="13">
        <f t="shared" si="55"/>
        <v>6.0838545443699446E-2</v>
      </c>
    </row>
    <row r="1740" spans="1:12" ht="12.75" customHeight="1" x14ac:dyDescent="0.3">
      <c r="A1740" s="15" t="s">
        <v>1742</v>
      </c>
      <c r="B1740" s="16" t="s">
        <v>2148</v>
      </c>
      <c r="C1740" s="16" t="s">
        <v>2177</v>
      </c>
      <c r="D1740" s="17" t="s">
        <v>8</v>
      </c>
      <c r="E1740" s="17" t="s">
        <v>5</v>
      </c>
      <c r="F1740" s="4" t="s">
        <v>2180</v>
      </c>
      <c r="G1740" s="12">
        <v>0</v>
      </c>
      <c r="H1740" s="12">
        <v>0</v>
      </c>
      <c r="I1740" s="12">
        <v>0</v>
      </c>
      <c r="J1740" s="12" t="s">
        <v>2180</v>
      </c>
      <c r="K1740" s="25" t="str">
        <f t="shared" si="54"/>
        <v/>
      </c>
      <c r="L1740" s="13" t="str">
        <f t="shared" si="55"/>
        <v/>
      </c>
    </row>
    <row r="1741" spans="1:12" ht="12.75" customHeight="1" x14ac:dyDescent="0.3">
      <c r="A1741" s="15" t="s">
        <v>1743</v>
      </c>
      <c r="B1741" s="16" t="s">
        <v>2169</v>
      </c>
      <c r="C1741" s="16" t="s">
        <v>2178</v>
      </c>
      <c r="D1741" s="17" t="s">
        <v>8</v>
      </c>
      <c r="E1741" s="17" t="s">
        <v>15</v>
      </c>
      <c r="F1741" s="4" t="s">
        <v>2184</v>
      </c>
      <c r="G1741" s="12">
        <v>122379016.38</v>
      </c>
      <c r="H1741" s="12">
        <v>398116565.08999997</v>
      </c>
      <c r="I1741" s="12">
        <v>198412220.08000001</v>
      </c>
      <c r="J1741" s="12">
        <v>-474149768.78999996</v>
      </c>
      <c r="K1741" s="25">
        <f t="shared" si="54"/>
        <v>0.30739493683799479</v>
      </c>
      <c r="L1741" s="13">
        <f t="shared" si="55"/>
        <v>0.20515190452230092</v>
      </c>
    </row>
    <row r="1742" spans="1:12" ht="12.75" customHeight="1" x14ac:dyDescent="0.3">
      <c r="A1742" s="15" t="s">
        <v>1744</v>
      </c>
      <c r="B1742" s="16" t="s">
        <v>2159</v>
      </c>
      <c r="C1742" s="16" t="s">
        <v>2175</v>
      </c>
      <c r="D1742" s="17" t="s">
        <v>4</v>
      </c>
      <c r="E1742" s="17" t="s">
        <v>5</v>
      </c>
      <c r="F1742" s="4" t="s">
        <v>2184</v>
      </c>
      <c r="G1742" s="12">
        <v>19706215.27</v>
      </c>
      <c r="H1742" s="12">
        <v>14274015.75</v>
      </c>
      <c r="I1742" s="12">
        <v>23705667.93</v>
      </c>
      <c r="J1742" s="12">
        <v>-18273468.41</v>
      </c>
      <c r="K1742" s="25">
        <f t="shared" si="54"/>
        <v>1.3805656106271285</v>
      </c>
      <c r="L1742" s="13">
        <f t="shared" si="55"/>
        <v>0.51886201675706001</v>
      </c>
    </row>
    <row r="1743" spans="1:12" ht="12.75" customHeight="1" x14ac:dyDescent="0.3">
      <c r="A1743" s="15" t="s">
        <v>1745</v>
      </c>
      <c r="B1743" s="16" t="s">
        <v>2170</v>
      </c>
      <c r="C1743" s="16" t="s">
        <v>2178</v>
      </c>
      <c r="D1743" s="17" t="s">
        <v>8</v>
      </c>
      <c r="E1743" s="17" t="s">
        <v>5</v>
      </c>
      <c r="F1743" s="4" t="s">
        <v>2184</v>
      </c>
      <c r="G1743" s="12">
        <v>81157432.280000001</v>
      </c>
      <c r="H1743" s="12">
        <v>102636782.23999999</v>
      </c>
      <c r="I1743" s="12">
        <v>111151605.45999999</v>
      </c>
      <c r="J1743" s="12">
        <v>-132630955.41999999</v>
      </c>
      <c r="K1743" s="25">
        <f t="shared" si="54"/>
        <v>0.7907246360298601</v>
      </c>
      <c r="L1743" s="13">
        <f t="shared" si="55"/>
        <v>0.37961571792142762</v>
      </c>
    </row>
    <row r="1744" spans="1:12" ht="12.75" customHeight="1" x14ac:dyDescent="0.3">
      <c r="A1744" s="15" t="s">
        <v>1746</v>
      </c>
      <c r="B1744" s="16" t="s">
        <v>2172</v>
      </c>
      <c r="C1744" s="16" t="s">
        <v>2171</v>
      </c>
      <c r="D1744" s="17" t="s">
        <v>89</v>
      </c>
      <c r="E1744" s="17" t="s">
        <v>15</v>
      </c>
      <c r="F1744" s="4" t="s">
        <v>2184</v>
      </c>
      <c r="G1744" s="12">
        <v>877437224.95000005</v>
      </c>
      <c r="H1744" s="12">
        <v>4123168912.02</v>
      </c>
      <c r="I1744" s="12">
        <v>1466433692.54</v>
      </c>
      <c r="J1744" s="12">
        <v>-4712165379.6099997</v>
      </c>
      <c r="K1744" s="25">
        <f t="shared" si="54"/>
        <v>0.21280651937204553</v>
      </c>
      <c r="L1744" s="13">
        <f t="shared" si="55"/>
        <v>0.15697667383978003</v>
      </c>
    </row>
    <row r="1745" spans="1:12" ht="12.75" customHeight="1" x14ac:dyDescent="0.3">
      <c r="A1745" s="15" t="s">
        <v>1747</v>
      </c>
      <c r="B1745" s="16" t="s">
        <v>2169</v>
      </c>
      <c r="C1745" s="16" t="s">
        <v>2178</v>
      </c>
      <c r="D1745" s="17" t="s">
        <v>8</v>
      </c>
      <c r="E1745" s="17" t="s">
        <v>15</v>
      </c>
      <c r="F1745" s="4" t="s">
        <v>2184</v>
      </c>
      <c r="G1745" s="12">
        <v>120728350.56</v>
      </c>
      <c r="H1745" s="12">
        <v>508495347.51999998</v>
      </c>
      <c r="I1745" s="12">
        <v>383360468.05000001</v>
      </c>
      <c r="J1745" s="12">
        <v>-771127465.00999999</v>
      </c>
      <c r="K1745" s="25">
        <f t="shared" si="54"/>
        <v>0.23742272402059991</v>
      </c>
      <c r="L1745" s="13">
        <f t="shared" si="55"/>
        <v>0.13536756553282159</v>
      </c>
    </row>
    <row r="1746" spans="1:12" ht="12.75" customHeight="1" x14ac:dyDescent="0.3">
      <c r="A1746" s="15" t="s">
        <v>1748</v>
      </c>
      <c r="B1746" s="16" t="s">
        <v>2155</v>
      </c>
      <c r="C1746" s="16" t="s">
        <v>2175</v>
      </c>
      <c r="D1746" s="17" t="s">
        <v>4</v>
      </c>
      <c r="E1746" s="17" t="s">
        <v>5</v>
      </c>
      <c r="F1746" s="4" t="s">
        <v>2184</v>
      </c>
      <c r="G1746" s="12">
        <v>14857104.43</v>
      </c>
      <c r="H1746" s="12">
        <v>61510750.530000001</v>
      </c>
      <c r="I1746" s="12">
        <v>33668932.329999998</v>
      </c>
      <c r="J1746" s="12">
        <v>-80322578.430000007</v>
      </c>
      <c r="K1746" s="25">
        <f t="shared" si="54"/>
        <v>0.24153671190784606</v>
      </c>
      <c r="L1746" s="13">
        <f t="shared" si="55"/>
        <v>0.1560953344618026</v>
      </c>
    </row>
    <row r="1747" spans="1:12" ht="12.75" customHeight="1" x14ac:dyDescent="0.3">
      <c r="A1747" s="15" t="s">
        <v>1749</v>
      </c>
      <c r="B1747" s="16" t="s">
        <v>2169</v>
      </c>
      <c r="C1747" s="16" t="s">
        <v>2178</v>
      </c>
      <c r="D1747" s="17" t="s">
        <v>8</v>
      </c>
      <c r="E1747" s="17" t="s">
        <v>15</v>
      </c>
      <c r="F1747" s="4" t="s">
        <v>2184</v>
      </c>
      <c r="G1747" s="12">
        <v>197006283.71000001</v>
      </c>
      <c r="H1747" s="12">
        <v>219522451.84999999</v>
      </c>
      <c r="I1747" s="12">
        <v>195686335.83000001</v>
      </c>
      <c r="J1747" s="12">
        <v>-218202503.97</v>
      </c>
      <c r="K1747" s="25">
        <f t="shared" si="54"/>
        <v>0.897431137679779</v>
      </c>
      <c r="L1747" s="13">
        <f t="shared" si="55"/>
        <v>0.47447522681488158</v>
      </c>
    </row>
    <row r="1748" spans="1:12" ht="12.75" customHeight="1" x14ac:dyDescent="0.3">
      <c r="A1748" s="15" t="s">
        <v>1750</v>
      </c>
      <c r="B1748" s="16" t="s">
        <v>2169</v>
      </c>
      <c r="C1748" s="16" t="s">
        <v>2178</v>
      </c>
      <c r="D1748" s="17" t="s">
        <v>4</v>
      </c>
      <c r="E1748" s="17" t="s">
        <v>15</v>
      </c>
      <c r="F1748" s="4" t="s">
        <v>2184</v>
      </c>
      <c r="G1748" s="12">
        <v>20361282.59</v>
      </c>
      <c r="H1748" s="12">
        <v>158967989.78999999</v>
      </c>
      <c r="I1748" s="12">
        <v>53900499.719999999</v>
      </c>
      <c r="J1748" s="12">
        <v>-192507206.91999999</v>
      </c>
      <c r="K1748" s="25">
        <f t="shared" si="54"/>
        <v>0.12808416723956612</v>
      </c>
      <c r="L1748" s="13">
        <f t="shared" si="55"/>
        <v>9.5651933439606054E-2</v>
      </c>
    </row>
    <row r="1749" spans="1:12" ht="12.75" customHeight="1" x14ac:dyDescent="0.3">
      <c r="A1749" s="15" t="s">
        <v>1751</v>
      </c>
      <c r="B1749" s="16" t="s">
        <v>2155</v>
      </c>
      <c r="C1749" s="16" t="s">
        <v>2175</v>
      </c>
      <c r="D1749" s="17" t="s">
        <v>4</v>
      </c>
      <c r="E1749" s="17" t="s">
        <v>5</v>
      </c>
      <c r="F1749" s="4" t="s">
        <v>2184</v>
      </c>
      <c r="G1749" s="12">
        <v>10399548.52</v>
      </c>
      <c r="H1749" s="12">
        <v>37811593.689999998</v>
      </c>
      <c r="I1749" s="12">
        <v>37744513.93</v>
      </c>
      <c r="J1749" s="12">
        <v>-65156559.099999994</v>
      </c>
      <c r="K1749" s="25">
        <f t="shared" si="54"/>
        <v>0.27503597455481915</v>
      </c>
      <c r="L1749" s="13">
        <f t="shared" si="55"/>
        <v>0.13764007765332789</v>
      </c>
    </row>
    <row r="1750" spans="1:12" ht="12.75" customHeight="1" x14ac:dyDescent="0.3">
      <c r="A1750" s="15" t="s">
        <v>1752</v>
      </c>
      <c r="B1750" s="16" t="s">
        <v>2165</v>
      </c>
      <c r="C1750" s="16" t="s">
        <v>2171</v>
      </c>
      <c r="D1750" s="17" t="s">
        <v>8</v>
      </c>
      <c r="E1750" s="17" t="s">
        <v>15</v>
      </c>
      <c r="F1750" s="4" t="s">
        <v>2184</v>
      </c>
      <c r="G1750" s="12">
        <v>12614487.470000001</v>
      </c>
      <c r="H1750" s="12">
        <v>236510601.22</v>
      </c>
      <c r="I1750" s="12">
        <v>269418536.06</v>
      </c>
      <c r="J1750" s="12">
        <v>-493314649.81</v>
      </c>
      <c r="K1750" s="25">
        <f t="shared" si="54"/>
        <v>5.3335822601313837E-2</v>
      </c>
      <c r="L1750" s="13">
        <f t="shared" si="55"/>
        <v>2.4933308917170893E-2</v>
      </c>
    </row>
    <row r="1751" spans="1:12" ht="12.75" customHeight="1" x14ac:dyDescent="0.3">
      <c r="A1751" s="15" t="s">
        <v>1753</v>
      </c>
      <c r="B1751" s="16" t="s">
        <v>2172</v>
      </c>
      <c r="C1751" s="16" t="s">
        <v>2171</v>
      </c>
      <c r="D1751" s="17" t="s">
        <v>8</v>
      </c>
      <c r="E1751" s="17" t="s">
        <v>5</v>
      </c>
      <c r="F1751" s="4" t="s">
        <v>2184</v>
      </c>
      <c r="G1751" s="12">
        <v>99090786.099999994</v>
      </c>
      <c r="H1751" s="12">
        <v>119910089.02</v>
      </c>
      <c r="I1751" s="12">
        <v>100508148.14</v>
      </c>
      <c r="J1751" s="12">
        <v>-121327451.06</v>
      </c>
      <c r="K1751" s="25">
        <f t="shared" si="54"/>
        <v>0.82637571958997114</v>
      </c>
      <c r="L1751" s="13">
        <f t="shared" si="55"/>
        <v>0.44955801923082578</v>
      </c>
    </row>
    <row r="1752" spans="1:12" ht="12.75" customHeight="1" x14ac:dyDescent="0.3">
      <c r="A1752" s="15" t="s">
        <v>1754</v>
      </c>
      <c r="B1752" s="16" t="s">
        <v>2155</v>
      </c>
      <c r="C1752" s="16" t="s">
        <v>2175</v>
      </c>
      <c r="D1752" s="17" t="s">
        <v>8</v>
      </c>
      <c r="E1752" s="17" t="s">
        <v>5</v>
      </c>
      <c r="F1752" s="4" t="s">
        <v>2184</v>
      </c>
      <c r="G1752" s="12">
        <v>48304014.299999997</v>
      </c>
      <c r="H1752" s="12">
        <v>230501723.93000001</v>
      </c>
      <c r="I1752" s="12">
        <v>345665570.05000001</v>
      </c>
      <c r="J1752" s="12">
        <v>-527863279.68000001</v>
      </c>
      <c r="K1752" s="25">
        <f t="shared" si="54"/>
        <v>0.20956031684461163</v>
      </c>
      <c r="L1752" s="13">
        <f t="shared" si="55"/>
        <v>8.3836786302689245E-2</v>
      </c>
    </row>
    <row r="1753" spans="1:12" ht="12.75" customHeight="1" x14ac:dyDescent="0.3">
      <c r="A1753" s="15" t="s">
        <v>1755</v>
      </c>
      <c r="B1753" s="16" t="s">
        <v>2159</v>
      </c>
      <c r="C1753" s="16" t="s">
        <v>2175</v>
      </c>
      <c r="D1753" s="17" t="s">
        <v>4</v>
      </c>
      <c r="E1753" s="17" t="s">
        <v>5</v>
      </c>
      <c r="F1753" s="4" t="s">
        <v>2184</v>
      </c>
      <c r="G1753" s="12">
        <v>24407851.59</v>
      </c>
      <c r="H1753" s="12">
        <v>16571318.59</v>
      </c>
      <c r="I1753" s="12">
        <v>35705470.479999997</v>
      </c>
      <c r="J1753" s="12">
        <v>-27868937.479999997</v>
      </c>
      <c r="K1753" s="25">
        <f t="shared" si="54"/>
        <v>1.4728973712887865</v>
      </c>
      <c r="L1753" s="13">
        <f t="shared" si="55"/>
        <v>0.46689653332222159</v>
      </c>
    </row>
    <row r="1754" spans="1:12" ht="12.75" customHeight="1" x14ac:dyDescent="0.3">
      <c r="A1754" s="15" t="s">
        <v>1756</v>
      </c>
      <c r="B1754" s="16" t="s">
        <v>2159</v>
      </c>
      <c r="C1754" s="16" t="s">
        <v>2175</v>
      </c>
      <c r="D1754" s="17" t="s">
        <v>4</v>
      </c>
      <c r="E1754" s="17" t="s">
        <v>5</v>
      </c>
      <c r="F1754" s="4" t="s">
        <v>2184</v>
      </c>
      <c r="G1754" s="12">
        <v>12096245.83</v>
      </c>
      <c r="H1754" s="12">
        <v>55617436.609999999</v>
      </c>
      <c r="I1754" s="12">
        <v>55559139.340000004</v>
      </c>
      <c r="J1754" s="12">
        <v>-99080330.120000005</v>
      </c>
      <c r="K1754" s="25">
        <f t="shared" si="54"/>
        <v>0.21749017155934688</v>
      </c>
      <c r="L1754" s="13">
        <f t="shared" si="55"/>
        <v>0.10880210805772707</v>
      </c>
    </row>
    <row r="1755" spans="1:12" ht="12.75" customHeight="1" x14ac:dyDescent="0.3">
      <c r="A1755" s="15" t="s">
        <v>1757</v>
      </c>
      <c r="B1755" s="16" t="s">
        <v>2157</v>
      </c>
      <c r="C1755" s="16" t="s">
        <v>2171</v>
      </c>
      <c r="D1755" s="17" t="s">
        <v>8</v>
      </c>
      <c r="E1755" s="17" t="s">
        <v>15</v>
      </c>
      <c r="F1755" s="4" t="s">
        <v>2184</v>
      </c>
      <c r="G1755" s="12">
        <v>32666349.879999999</v>
      </c>
      <c r="H1755" s="12">
        <v>165546463.52000001</v>
      </c>
      <c r="I1755" s="12">
        <v>42559591.020000003</v>
      </c>
      <c r="J1755" s="12">
        <v>-175439704.66000003</v>
      </c>
      <c r="K1755" s="25">
        <f t="shared" si="54"/>
        <v>0.19732435949049137</v>
      </c>
      <c r="L1755" s="13">
        <f t="shared" si="55"/>
        <v>0.15696972369307596</v>
      </c>
    </row>
    <row r="1756" spans="1:12" ht="12.75" customHeight="1" x14ac:dyDescent="0.3">
      <c r="A1756" s="15" t="s">
        <v>1758</v>
      </c>
      <c r="B1756" s="16" t="s">
        <v>2169</v>
      </c>
      <c r="C1756" s="16" t="s">
        <v>2178</v>
      </c>
      <c r="D1756" s="17" t="s">
        <v>4</v>
      </c>
      <c r="E1756" s="17" t="s">
        <v>5</v>
      </c>
      <c r="F1756" s="4" t="s">
        <v>2184</v>
      </c>
      <c r="G1756" s="12">
        <v>33510794.359999999</v>
      </c>
      <c r="H1756" s="12">
        <v>25299741.579999998</v>
      </c>
      <c r="I1756" s="12">
        <v>27282442.670000002</v>
      </c>
      <c r="J1756" s="12">
        <v>-19071389.890000001</v>
      </c>
      <c r="K1756" s="25">
        <f t="shared" si="54"/>
        <v>1.3245508557483061</v>
      </c>
      <c r="L1756" s="13">
        <f t="shared" si="55"/>
        <v>0.63730320141655206</v>
      </c>
    </row>
    <row r="1757" spans="1:12" ht="12.75" customHeight="1" x14ac:dyDescent="0.3">
      <c r="A1757" s="15" t="s">
        <v>1759</v>
      </c>
      <c r="B1757" s="16" t="s">
        <v>2160</v>
      </c>
      <c r="C1757" s="16" t="s">
        <v>2176</v>
      </c>
      <c r="D1757" s="17" t="s">
        <v>66</v>
      </c>
      <c r="E1757" s="17" t="s">
        <v>66</v>
      </c>
      <c r="F1757" s="4" t="s">
        <v>2180</v>
      </c>
      <c r="G1757" s="12">
        <v>0</v>
      </c>
      <c r="H1757" s="12">
        <v>0</v>
      </c>
      <c r="I1757" s="12">
        <v>0</v>
      </c>
      <c r="J1757" s="12" t="s">
        <v>2180</v>
      </c>
      <c r="K1757" s="25" t="str">
        <f t="shared" si="54"/>
        <v/>
      </c>
      <c r="L1757" s="13" t="str">
        <f t="shared" si="55"/>
        <v/>
      </c>
    </row>
    <row r="1758" spans="1:12" ht="12.75" customHeight="1" x14ac:dyDescent="0.3">
      <c r="A1758" s="15" t="s">
        <v>1760</v>
      </c>
      <c r="B1758" s="16" t="s">
        <v>2163</v>
      </c>
      <c r="C1758" s="16" t="s">
        <v>2177</v>
      </c>
      <c r="D1758" s="17" t="s">
        <v>4</v>
      </c>
      <c r="E1758" s="17" t="s">
        <v>5</v>
      </c>
      <c r="F1758" s="4" t="s">
        <v>2184</v>
      </c>
      <c r="G1758" s="12">
        <v>3678526.54</v>
      </c>
      <c r="H1758" s="12">
        <v>10383573.199999999</v>
      </c>
      <c r="I1758" s="12">
        <v>18163963.77</v>
      </c>
      <c r="J1758" s="12">
        <v>-24869010.43</v>
      </c>
      <c r="K1758" s="25">
        <f t="shared" si="54"/>
        <v>0.35426403504335102</v>
      </c>
      <c r="L1758" s="13">
        <f t="shared" si="55"/>
        <v>0.12885617921664086</v>
      </c>
    </row>
    <row r="1759" spans="1:12" ht="12.75" customHeight="1" x14ac:dyDescent="0.3">
      <c r="A1759" s="15" t="s">
        <v>1761</v>
      </c>
      <c r="B1759" s="16" t="s">
        <v>2169</v>
      </c>
      <c r="C1759" s="16" t="s">
        <v>2178</v>
      </c>
      <c r="D1759" s="17" t="s">
        <v>4</v>
      </c>
      <c r="E1759" s="17" t="s">
        <v>15</v>
      </c>
      <c r="F1759" s="4" t="s">
        <v>2184</v>
      </c>
      <c r="G1759" s="12">
        <v>80110018.239999995</v>
      </c>
      <c r="H1759" s="12">
        <v>75389187.870000005</v>
      </c>
      <c r="I1759" s="12">
        <v>69589987.989999995</v>
      </c>
      <c r="J1759" s="12">
        <v>-64869157.620000005</v>
      </c>
      <c r="K1759" s="25">
        <f t="shared" si="54"/>
        <v>1.0626194618005504</v>
      </c>
      <c r="L1759" s="13">
        <f t="shared" si="55"/>
        <v>0.55256224050658631</v>
      </c>
    </row>
    <row r="1760" spans="1:12" ht="12.75" customHeight="1" x14ac:dyDescent="0.3">
      <c r="A1760" s="15" t="s">
        <v>1762</v>
      </c>
      <c r="B1760" s="16" t="s">
        <v>2169</v>
      </c>
      <c r="C1760" s="16" t="s">
        <v>2178</v>
      </c>
      <c r="D1760" s="17" t="s">
        <v>8</v>
      </c>
      <c r="E1760" s="17" t="s">
        <v>15</v>
      </c>
      <c r="F1760" s="4" t="s">
        <v>2184</v>
      </c>
      <c r="G1760" s="12">
        <v>48234944.229999997</v>
      </c>
      <c r="H1760" s="12">
        <v>127718451.19</v>
      </c>
      <c r="I1760" s="12">
        <v>93286143.769999996</v>
      </c>
      <c r="J1760" s="12">
        <v>-172769650.73000002</v>
      </c>
      <c r="K1760" s="25">
        <f t="shared" si="54"/>
        <v>0.37766621643605292</v>
      </c>
      <c r="L1760" s="13">
        <f t="shared" si="55"/>
        <v>0.21825312835115546</v>
      </c>
    </row>
    <row r="1761" spans="1:12" ht="12.75" customHeight="1" x14ac:dyDescent="0.3">
      <c r="A1761" s="15" t="s">
        <v>1763</v>
      </c>
      <c r="B1761" s="16" t="s">
        <v>2172</v>
      </c>
      <c r="C1761" s="16" t="s">
        <v>2171</v>
      </c>
      <c r="D1761" s="17" t="s">
        <v>89</v>
      </c>
      <c r="E1761" s="17" t="s">
        <v>15</v>
      </c>
      <c r="F1761" s="4" t="s">
        <v>2184</v>
      </c>
      <c r="G1761" s="12">
        <v>2126330916.0699999</v>
      </c>
      <c r="H1761" s="12">
        <v>6070606765.7400007</v>
      </c>
      <c r="I1761" s="12">
        <v>3122439445.96</v>
      </c>
      <c r="J1761" s="12">
        <v>-7066715295.6300011</v>
      </c>
      <c r="K1761" s="25">
        <f t="shared" si="54"/>
        <v>0.35026662047526025</v>
      </c>
      <c r="L1761" s="13">
        <f t="shared" si="55"/>
        <v>0.23129775126810698</v>
      </c>
    </row>
    <row r="1762" spans="1:12" ht="12.75" customHeight="1" x14ac:dyDescent="0.3">
      <c r="A1762" s="15" t="s">
        <v>1764</v>
      </c>
      <c r="B1762" s="16" t="s">
        <v>2162</v>
      </c>
      <c r="C1762" s="16" t="s">
        <v>2177</v>
      </c>
      <c r="D1762" s="17" t="s">
        <v>4</v>
      </c>
      <c r="E1762" s="17" t="s">
        <v>15</v>
      </c>
      <c r="F1762" s="4" t="s">
        <v>2184</v>
      </c>
      <c r="G1762" s="12">
        <v>21016347.34</v>
      </c>
      <c r="H1762" s="12">
        <v>59784959.200000003</v>
      </c>
      <c r="I1762" s="12">
        <v>68298276.840000004</v>
      </c>
      <c r="J1762" s="12">
        <v>-107066888.7</v>
      </c>
      <c r="K1762" s="25">
        <f t="shared" si="54"/>
        <v>0.35153235230442376</v>
      </c>
      <c r="L1762" s="13">
        <f t="shared" si="55"/>
        <v>0.16408351311046404</v>
      </c>
    </row>
    <row r="1763" spans="1:12" ht="12.75" customHeight="1" x14ac:dyDescent="0.3">
      <c r="A1763" s="15" t="s">
        <v>1765</v>
      </c>
      <c r="B1763" s="16" t="s">
        <v>2161</v>
      </c>
      <c r="C1763" s="16" t="s">
        <v>2177</v>
      </c>
      <c r="D1763" s="17" t="s">
        <v>8</v>
      </c>
      <c r="E1763" s="17" t="s">
        <v>5</v>
      </c>
      <c r="F1763" s="4" t="s">
        <v>2184</v>
      </c>
      <c r="G1763" s="12">
        <v>9317847.9199999999</v>
      </c>
      <c r="H1763" s="12">
        <v>148854668.69999999</v>
      </c>
      <c r="I1763" s="12">
        <v>190857015.65000001</v>
      </c>
      <c r="J1763" s="12">
        <v>-330393836.43000001</v>
      </c>
      <c r="K1763" s="25">
        <f t="shared" si="54"/>
        <v>6.2596947757003751E-2</v>
      </c>
      <c r="L1763" s="13">
        <f t="shared" si="55"/>
        <v>2.7428694240613626E-2</v>
      </c>
    </row>
    <row r="1764" spans="1:12" ht="12.75" customHeight="1" x14ac:dyDescent="0.3">
      <c r="A1764" s="15" t="s">
        <v>1766</v>
      </c>
      <c r="B1764" s="16" t="s">
        <v>2170</v>
      </c>
      <c r="C1764" s="16" t="s">
        <v>2178</v>
      </c>
      <c r="D1764" s="17" t="s">
        <v>8</v>
      </c>
      <c r="E1764" s="17" t="s">
        <v>15</v>
      </c>
      <c r="F1764" s="4" t="s">
        <v>2184</v>
      </c>
      <c r="G1764" s="12">
        <v>531554821.06999999</v>
      </c>
      <c r="H1764" s="12">
        <v>689340561.12</v>
      </c>
      <c r="I1764" s="12">
        <v>515375174.11000001</v>
      </c>
      <c r="J1764" s="12">
        <v>-673160914.16000009</v>
      </c>
      <c r="K1764" s="25">
        <f t="shared" si="54"/>
        <v>0.77110625872117688</v>
      </c>
      <c r="L1764" s="13">
        <f t="shared" si="55"/>
        <v>0.4412284205522703</v>
      </c>
    </row>
    <row r="1765" spans="1:12" ht="12.75" customHeight="1" x14ac:dyDescent="0.3">
      <c r="A1765" s="15" t="s">
        <v>1767</v>
      </c>
      <c r="B1765" s="16" t="s">
        <v>2162</v>
      </c>
      <c r="C1765" s="16" t="s">
        <v>2177</v>
      </c>
      <c r="D1765" s="17" t="s">
        <v>8</v>
      </c>
      <c r="E1765" s="17" t="s">
        <v>15</v>
      </c>
      <c r="F1765" s="4" t="s">
        <v>2184</v>
      </c>
      <c r="G1765" s="12">
        <v>27370012.399999999</v>
      </c>
      <c r="H1765" s="12">
        <v>370295619.51999998</v>
      </c>
      <c r="I1765" s="12">
        <v>143875586.88</v>
      </c>
      <c r="J1765" s="12">
        <v>-486801194</v>
      </c>
      <c r="K1765" s="25">
        <f t="shared" si="54"/>
        <v>7.39139513329342E-2</v>
      </c>
      <c r="L1765" s="13">
        <f t="shared" si="55"/>
        <v>5.3231320733871414E-2</v>
      </c>
    </row>
    <row r="1766" spans="1:12" ht="12.75" customHeight="1" x14ac:dyDescent="0.3">
      <c r="A1766" s="15" t="s">
        <v>1768</v>
      </c>
      <c r="B1766" s="16" t="s">
        <v>2172</v>
      </c>
      <c r="C1766" s="16" t="s">
        <v>2171</v>
      </c>
      <c r="D1766" s="17" t="s">
        <v>89</v>
      </c>
      <c r="E1766" s="17" t="s">
        <v>15</v>
      </c>
      <c r="F1766" s="4" t="s">
        <v>2184</v>
      </c>
      <c r="G1766" s="12">
        <v>1828132350.21</v>
      </c>
      <c r="H1766" s="12">
        <v>6313613406.7700005</v>
      </c>
      <c r="I1766" s="12">
        <v>4007804358.3299999</v>
      </c>
      <c r="J1766" s="12">
        <v>-8493285414.8900003</v>
      </c>
      <c r="K1766" s="25">
        <f t="shared" si="54"/>
        <v>0.28955405287401964</v>
      </c>
      <c r="L1766" s="13">
        <f t="shared" si="55"/>
        <v>0.17712027473507541</v>
      </c>
    </row>
    <row r="1767" spans="1:12" ht="12.75" customHeight="1" x14ac:dyDescent="0.3">
      <c r="A1767" s="15" t="s">
        <v>1769</v>
      </c>
      <c r="B1767" s="16" t="s">
        <v>2169</v>
      </c>
      <c r="C1767" s="16" t="s">
        <v>2178</v>
      </c>
      <c r="D1767" s="17" t="s">
        <v>8</v>
      </c>
      <c r="E1767" s="17" t="s">
        <v>15</v>
      </c>
      <c r="F1767" s="4" t="s">
        <v>2184</v>
      </c>
      <c r="G1767" s="12">
        <v>155158527.00999999</v>
      </c>
      <c r="H1767" s="12">
        <v>384278398.26999998</v>
      </c>
      <c r="I1767" s="12">
        <v>215811912.52000001</v>
      </c>
      <c r="J1767" s="12">
        <v>-444931783.77999997</v>
      </c>
      <c r="K1767" s="25">
        <f t="shared" si="54"/>
        <v>0.4037659356042782</v>
      </c>
      <c r="L1767" s="13">
        <f t="shared" si="55"/>
        <v>0.25855862729351303</v>
      </c>
    </row>
    <row r="1768" spans="1:12" ht="12.75" customHeight="1" x14ac:dyDescent="0.3">
      <c r="A1768" s="15" t="s">
        <v>1770</v>
      </c>
      <c r="B1768" s="16" t="s">
        <v>2163</v>
      </c>
      <c r="C1768" s="16" t="s">
        <v>2177</v>
      </c>
      <c r="D1768" s="17" t="s">
        <v>4</v>
      </c>
      <c r="E1768" s="17" t="s">
        <v>5</v>
      </c>
      <c r="F1768" s="4" t="s">
        <v>2184</v>
      </c>
      <c r="G1768" s="12">
        <v>7510777.3700000001</v>
      </c>
      <c r="H1768" s="12">
        <v>8681224.0800000001</v>
      </c>
      <c r="I1768" s="12">
        <v>40132415.079999998</v>
      </c>
      <c r="J1768" s="12">
        <v>-41302861.789999999</v>
      </c>
      <c r="K1768" s="25">
        <f t="shared" si="54"/>
        <v>0.86517492242868133</v>
      </c>
      <c r="L1768" s="13">
        <f t="shared" si="55"/>
        <v>0.15386636807350876</v>
      </c>
    </row>
    <row r="1769" spans="1:12" ht="12.75" customHeight="1" x14ac:dyDescent="0.3">
      <c r="A1769" s="15" t="s">
        <v>1771</v>
      </c>
      <c r="B1769" s="16" t="s">
        <v>2170</v>
      </c>
      <c r="C1769" s="16" t="s">
        <v>2178</v>
      </c>
      <c r="D1769" s="17" t="s">
        <v>4</v>
      </c>
      <c r="E1769" s="17" t="s">
        <v>5</v>
      </c>
      <c r="F1769" s="4" t="s">
        <v>2184</v>
      </c>
      <c r="G1769" s="12">
        <v>35326446.240000002</v>
      </c>
      <c r="H1769" s="12">
        <v>15868706.32</v>
      </c>
      <c r="I1769" s="12">
        <v>18879911.649999999</v>
      </c>
      <c r="J1769" s="12">
        <v>577828.27000000328</v>
      </c>
      <c r="K1769" s="25">
        <f t="shared" si="54"/>
        <v>2.2261705225130162</v>
      </c>
      <c r="L1769" s="13">
        <f t="shared" si="55"/>
        <v>1.0166288129933359</v>
      </c>
    </row>
    <row r="1770" spans="1:12" ht="12.75" customHeight="1" x14ac:dyDescent="0.3">
      <c r="A1770" s="15" t="s">
        <v>1772</v>
      </c>
      <c r="B1770" s="16" t="s">
        <v>2155</v>
      </c>
      <c r="C1770" s="16" t="s">
        <v>2175</v>
      </c>
      <c r="D1770" s="17" t="s">
        <v>4</v>
      </c>
      <c r="E1770" s="17" t="s">
        <v>5</v>
      </c>
      <c r="F1770" s="4" t="s">
        <v>2192</v>
      </c>
      <c r="G1770" s="12">
        <v>1884780.33</v>
      </c>
      <c r="H1770" s="12">
        <v>29813703.239999998</v>
      </c>
      <c r="I1770" s="12">
        <v>21043660.469999999</v>
      </c>
      <c r="J1770" s="12">
        <v>-48972583.379999995</v>
      </c>
      <c r="K1770" s="25">
        <f t="shared" si="54"/>
        <v>6.3218591626391998E-2</v>
      </c>
      <c r="L1770" s="13">
        <f t="shared" si="55"/>
        <v>3.7060126449877287E-2</v>
      </c>
    </row>
    <row r="1771" spans="1:12" ht="12.75" customHeight="1" x14ac:dyDescent="0.3">
      <c r="A1771" s="15" t="s">
        <v>1773</v>
      </c>
      <c r="B1771" s="16" t="s">
        <v>2159</v>
      </c>
      <c r="C1771" s="16" t="s">
        <v>2175</v>
      </c>
      <c r="D1771" s="17" t="s">
        <v>4</v>
      </c>
      <c r="E1771" s="17" t="s">
        <v>5</v>
      </c>
      <c r="F1771" s="4" t="s">
        <v>2184</v>
      </c>
      <c r="G1771" s="12">
        <v>45778927.219999999</v>
      </c>
      <c r="H1771" s="12">
        <v>31809687.850000001</v>
      </c>
      <c r="I1771" s="12">
        <v>63996727.549999997</v>
      </c>
      <c r="J1771" s="12">
        <v>-50027488.18</v>
      </c>
      <c r="K1771" s="25">
        <f t="shared" si="54"/>
        <v>1.4391504700037474</v>
      </c>
      <c r="L1771" s="13">
        <f t="shared" si="55"/>
        <v>0.47782736708047213</v>
      </c>
    </row>
    <row r="1772" spans="1:12" ht="12.75" customHeight="1" x14ac:dyDescent="0.3">
      <c r="A1772" s="15" t="s">
        <v>1774</v>
      </c>
      <c r="B1772" s="16" t="s">
        <v>2151</v>
      </c>
      <c r="C1772" s="16" t="s">
        <v>2177</v>
      </c>
      <c r="D1772" s="17" t="s">
        <v>4</v>
      </c>
      <c r="E1772" s="17" t="s">
        <v>5</v>
      </c>
      <c r="F1772" s="4" t="s">
        <v>2186</v>
      </c>
      <c r="G1772" s="12">
        <v>0</v>
      </c>
      <c r="H1772" s="12">
        <v>8131334.7599999998</v>
      </c>
      <c r="I1772" s="12">
        <v>32515630.690000001</v>
      </c>
      <c r="J1772" s="12">
        <v>-40646965.450000003</v>
      </c>
      <c r="K1772" s="25" t="str">
        <f t="shared" si="54"/>
        <v/>
      </c>
      <c r="L1772" s="13" t="str">
        <f t="shared" si="55"/>
        <v/>
      </c>
    </row>
    <row r="1773" spans="1:12" ht="12.75" customHeight="1" x14ac:dyDescent="0.3">
      <c r="A1773" s="15" t="s">
        <v>2183</v>
      </c>
      <c r="B1773" s="16" t="s">
        <v>2160</v>
      </c>
      <c r="C1773" s="16" t="s">
        <v>2176</v>
      </c>
      <c r="D1773" s="17" t="s">
        <v>66</v>
      </c>
      <c r="E1773" s="17" t="s">
        <v>66</v>
      </c>
      <c r="F1773" s="4">
        <v>0</v>
      </c>
      <c r="G1773" s="12">
        <v>0</v>
      </c>
      <c r="H1773" s="12">
        <v>0</v>
      </c>
      <c r="I1773" s="12">
        <v>0</v>
      </c>
      <c r="J1773" s="12" t="s">
        <v>2180</v>
      </c>
      <c r="K1773" s="25" t="str">
        <f t="shared" si="54"/>
        <v/>
      </c>
      <c r="L1773" s="13" t="str">
        <f t="shared" si="55"/>
        <v/>
      </c>
    </row>
    <row r="1774" spans="1:12" ht="12.75" customHeight="1" x14ac:dyDescent="0.3">
      <c r="A1774" s="15" t="s">
        <v>1775</v>
      </c>
      <c r="B1774" s="16" t="s">
        <v>2165</v>
      </c>
      <c r="C1774" s="16" t="s">
        <v>2171</v>
      </c>
      <c r="D1774" s="17" t="s">
        <v>8</v>
      </c>
      <c r="E1774" s="17" t="s">
        <v>15</v>
      </c>
      <c r="F1774" s="4" t="s">
        <v>2184</v>
      </c>
      <c r="G1774" s="12">
        <v>1881566.77</v>
      </c>
      <c r="H1774" s="12">
        <v>264457509.34999999</v>
      </c>
      <c r="I1774" s="12">
        <v>278303356.69999999</v>
      </c>
      <c r="J1774" s="12">
        <v>-540879299.27999997</v>
      </c>
      <c r="K1774" s="25">
        <f t="shared" si="54"/>
        <v>7.1148169497044387E-3</v>
      </c>
      <c r="L1774" s="13">
        <f t="shared" si="55"/>
        <v>3.4666588689293365E-3</v>
      </c>
    </row>
    <row r="1775" spans="1:12" ht="12.75" customHeight="1" x14ac:dyDescent="0.3">
      <c r="A1775" s="15" t="s">
        <v>1776</v>
      </c>
      <c r="B1775" s="16" t="s">
        <v>2157</v>
      </c>
      <c r="C1775" s="16" t="s">
        <v>2171</v>
      </c>
      <c r="D1775" s="17" t="s">
        <v>8</v>
      </c>
      <c r="E1775" s="17" t="s">
        <v>5</v>
      </c>
      <c r="F1775" s="4" t="s">
        <v>2184</v>
      </c>
      <c r="G1775" s="12">
        <v>153442917.44</v>
      </c>
      <c r="H1775" s="12">
        <v>210239766.80000001</v>
      </c>
      <c r="I1775" s="12">
        <v>184133399.78</v>
      </c>
      <c r="J1775" s="12">
        <v>-240930249.14000002</v>
      </c>
      <c r="K1775" s="25">
        <f t="shared" si="54"/>
        <v>0.72984725856345456</v>
      </c>
      <c r="L1775" s="13">
        <f t="shared" si="55"/>
        <v>0.38908052180795</v>
      </c>
    </row>
    <row r="1776" spans="1:12" ht="12.75" customHeight="1" x14ac:dyDescent="0.3">
      <c r="A1776" s="15" t="s">
        <v>1777</v>
      </c>
      <c r="B1776" s="16" t="s">
        <v>2172</v>
      </c>
      <c r="C1776" s="16" t="s">
        <v>2171</v>
      </c>
      <c r="D1776" s="17" t="s">
        <v>4</v>
      </c>
      <c r="E1776" s="17" t="s">
        <v>15</v>
      </c>
      <c r="F1776" s="4" t="s">
        <v>2184</v>
      </c>
      <c r="G1776" s="12">
        <v>6527964.1699999999</v>
      </c>
      <c r="H1776" s="12">
        <v>56691014.560000002</v>
      </c>
      <c r="I1776" s="12">
        <v>12969977.800000001</v>
      </c>
      <c r="J1776" s="12">
        <v>-63133028.189999998</v>
      </c>
      <c r="K1776" s="25">
        <f t="shared" si="54"/>
        <v>0.11514989140106156</v>
      </c>
      <c r="L1776" s="13">
        <f t="shared" si="55"/>
        <v>9.3710467635376646E-2</v>
      </c>
    </row>
    <row r="1777" spans="1:12" ht="12.75" customHeight="1" x14ac:dyDescent="0.3">
      <c r="A1777" s="15" t="s">
        <v>1778</v>
      </c>
      <c r="B1777" s="16" t="s">
        <v>2169</v>
      </c>
      <c r="C1777" s="16" t="s">
        <v>2178</v>
      </c>
      <c r="D1777" s="17" t="s">
        <v>8</v>
      </c>
      <c r="E1777" s="17" t="s">
        <v>15</v>
      </c>
      <c r="F1777" s="4" t="s">
        <v>2184</v>
      </c>
      <c r="G1777" s="12">
        <v>41866694.979999997</v>
      </c>
      <c r="H1777" s="12">
        <v>92329089.159999996</v>
      </c>
      <c r="I1777" s="12">
        <v>107523313.05</v>
      </c>
      <c r="J1777" s="12">
        <v>-157985707.22999999</v>
      </c>
      <c r="K1777" s="25">
        <f t="shared" si="54"/>
        <v>0.45345075274649227</v>
      </c>
      <c r="L1777" s="13">
        <f t="shared" si="55"/>
        <v>0.20948807478434764</v>
      </c>
    </row>
    <row r="1778" spans="1:12" ht="12.75" customHeight="1" x14ac:dyDescent="0.3">
      <c r="A1778" s="15" t="s">
        <v>1779</v>
      </c>
      <c r="B1778" s="16" t="s">
        <v>2169</v>
      </c>
      <c r="C1778" s="16" t="s">
        <v>2178</v>
      </c>
      <c r="D1778" s="17" t="s">
        <v>4</v>
      </c>
      <c r="E1778" s="17" t="s">
        <v>5</v>
      </c>
      <c r="F1778" s="4" t="s">
        <v>2184</v>
      </c>
      <c r="G1778" s="12">
        <v>65480800.549999997</v>
      </c>
      <c r="H1778" s="12">
        <v>30584418.379999999</v>
      </c>
      <c r="I1778" s="12">
        <v>86946405</v>
      </c>
      <c r="J1778" s="12">
        <v>-52050022.829999998</v>
      </c>
      <c r="K1778" s="25">
        <f t="shared" si="54"/>
        <v>2.1409856396948754</v>
      </c>
      <c r="L1778" s="13">
        <f t="shared" si="55"/>
        <v>0.55713725699247285</v>
      </c>
    </row>
    <row r="1779" spans="1:12" ht="12.75" customHeight="1" x14ac:dyDescent="0.3">
      <c r="A1779" s="15" t="s">
        <v>1780</v>
      </c>
      <c r="B1779" s="16" t="s">
        <v>2151</v>
      </c>
      <c r="C1779" s="16" t="s">
        <v>2177</v>
      </c>
      <c r="D1779" s="17" t="s">
        <v>8</v>
      </c>
      <c r="E1779" s="17" t="s">
        <v>5</v>
      </c>
      <c r="F1779" s="4" t="s">
        <v>2184</v>
      </c>
      <c r="G1779" s="12">
        <v>153617568.40000001</v>
      </c>
      <c r="H1779" s="12">
        <v>506202606.14999998</v>
      </c>
      <c r="I1779" s="12">
        <v>284610304.45999998</v>
      </c>
      <c r="J1779" s="12">
        <v>-637195342.21000004</v>
      </c>
      <c r="K1779" s="25">
        <f t="shared" si="54"/>
        <v>0.30347052056559232</v>
      </c>
      <c r="L1779" s="13">
        <f t="shared" si="55"/>
        <v>0.19425273201661042</v>
      </c>
    </row>
    <row r="1780" spans="1:12" ht="12.75" customHeight="1" x14ac:dyDescent="0.3">
      <c r="A1780" s="15" t="s">
        <v>1781</v>
      </c>
      <c r="B1780" s="16" t="s">
        <v>2157</v>
      </c>
      <c r="C1780" s="16" t="s">
        <v>2171</v>
      </c>
      <c r="D1780" s="17" t="s">
        <v>4</v>
      </c>
      <c r="E1780" s="17" t="s">
        <v>15</v>
      </c>
      <c r="F1780" s="4" t="s">
        <v>2185</v>
      </c>
      <c r="G1780" s="12">
        <v>16699368.629999999</v>
      </c>
      <c r="H1780" s="12">
        <v>9686739.6699999999</v>
      </c>
      <c r="I1780" s="12">
        <v>12610093.49</v>
      </c>
      <c r="J1780" s="12">
        <v>-5597464.5300000012</v>
      </c>
      <c r="K1780" s="25">
        <f t="shared" si="54"/>
        <v>1.7239410987494825</v>
      </c>
      <c r="L1780" s="13">
        <f t="shared" si="55"/>
        <v>0.74895697116119064</v>
      </c>
    </row>
    <row r="1781" spans="1:12" ht="12.75" customHeight="1" x14ac:dyDescent="0.3">
      <c r="A1781" s="15" t="s">
        <v>1782</v>
      </c>
      <c r="B1781" s="16" t="s">
        <v>2167</v>
      </c>
      <c r="C1781" s="16" t="s">
        <v>2176</v>
      </c>
      <c r="D1781" s="17" t="s">
        <v>4</v>
      </c>
      <c r="E1781" s="17" t="s">
        <v>5</v>
      </c>
      <c r="F1781" s="4" t="s">
        <v>2184</v>
      </c>
      <c r="G1781" s="12">
        <v>61167784.75</v>
      </c>
      <c r="H1781" s="12">
        <v>29503659.629999999</v>
      </c>
      <c r="I1781" s="12">
        <v>47406046.68</v>
      </c>
      <c r="J1781" s="12">
        <v>-15741921.559999999</v>
      </c>
      <c r="K1781" s="25">
        <f t="shared" si="54"/>
        <v>2.0732270341067518</v>
      </c>
      <c r="L1781" s="13">
        <f t="shared" si="55"/>
        <v>0.79531944256100751</v>
      </c>
    </row>
    <row r="1782" spans="1:12" ht="12.75" customHeight="1" x14ac:dyDescent="0.3">
      <c r="A1782" s="15" t="s">
        <v>1783</v>
      </c>
      <c r="B1782" s="16" t="s">
        <v>2163</v>
      </c>
      <c r="C1782" s="16" t="s">
        <v>2177</v>
      </c>
      <c r="D1782" s="17" t="s">
        <v>4</v>
      </c>
      <c r="E1782" s="17" t="s">
        <v>5</v>
      </c>
      <c r="F1782" s="4" t="s">
        <v>2184</v>
      </c>
      <c r="G1782" s="12">
        <v>14737944.27</v>
      </c>
      <c r="H1782" s="12">
        <v>33225306.739999998</v>
      </c>
      <c r="I1782" s="12">
        <v>66078495.329999998</v>
      </c>
      <c r="J1782" s="12">
        <v>-84565857.799999997</v>
      </c>
      <c r="K1782" s="25">
        <f t="shared" si="54"/>
        <v>0.44357586779648794</v>
      </c>
      <c r="L1782" s="13">
        <f t="shared" si="55"/>
        <v>0.14841268876705357</v>
      </c>
    </row>
    <row r="1783" spans="1:12" ht="12.75" customHeight="1" x14ac:dyDescent="0.3">
      <c r="A1783" s="15" t="s">
        <v>1784</v>
      </c>
      <c r="B1783" s="16" t="s">
        <v>2170</v>
      </c>
      <c r="C1783" s="16" t="s">
        <v>2178</v>
      </c>
      <c r="D1783" s="17" t="s">
        <v>8</v>
      </c>
      <c r="E1783" s="17" t="s">
        <v>5</v>
      </c>
      <c r="F1783" s="4" t="s">
        <v>2184</v>
      </c>
      <c r="G1783" s="12">
        <v>216873656.09</v>
      </c>
      <c r="H1783" s="12">
        <v>114142709.20999999</v>
      </c>
      <c r="I1783" s="12">
        <v>634331691.59000003</v>
      </c>
      <c r="J1783" s="12">
        <v>-531600744.71000004</v>
      </c>
      <c r="K1783" s="25">
        <f t="shared" si="54"/>
        <v>1.9000219776717882</v>
      </c>
      <c r="L1783" s="13">
        <f t="shared" si="55"/>
        <v>0.28975427330339765</v>
      </c>
    </row>
    <row r="1784" spans="1:12" ht="12.75" customHeight="1" x14ac:dyDescent="0.3">
      <c r="A1784" s="15" t="s">
        <v>1785</v>
      </c>
      <c r="B1784" s="16" t="s">
        <v>2169</v>
      </c>
      <c r="C1784" s="16" t="s">
        <v>2178</v>
      </c>
      <c r="D1784" s="17" t="s">
        <v>8</v>
      </c>
      <c r="E1784" s="17" t="s">
        <v>15</v>
      </c>
      <c r="F1784" s="4" t="s">
        <v>2184</v>
      </c>
      <c r="G1784" s="12">
        <v>131635769.7</v>
      </c>
      <c r="H1784" s="12">
        <v>268724819.13999999</v>
      </c>
      <c r="I1784" s="12">
        <v>252420819.22</v>
      </c>
      <c r="J1784" s="12">
        <v>-389509868.65999997</v>
      </c>
      <c r="K1784" s="25">
        <f t="shared" si="54"/>
        <v>0.4898534125774982</v>
      </c>
      <c r="L1784" s="13">
        <f t="shared" si="55"/>
        <v>0.25258921884916147</v>
      </c>
    </row>
    <row r="1785" spans="1:12" ht="12.75" customHeight="1" x14ac:dyDescent="0.3">
      <c r="A1785" s="15" t="s">
        <v>1786</v>
      </c>
      <c r="B1785" s="16" t="s">
        <v>2154</v>
      </c>
      <c r="C1785" s="16" t="s">
        <v>2171</v>
      </c>
      <c r="D1785" s="17" t="s">
        <v>8</v>
      </c>
      <c r="E1785" s="17" t="s">
        <v>15</v>
      </c>
      <c r="F1785" s="4" t="s">
        <v>2184</v>
      </c>
      <c r="G1785" s="12">
        <v>45439251.020000003</v>
      </c>
      <c r="H1785" s="12">
        <v>208398788.74000001</v>
      </c>
      <c r="I1785" s="12">
        <v>104484973.65000001</v>
      </c>
      <c r="J1785" s="12">
        <v>-267444511.37</v>
      </c>
      <c r="K1785" s="25">
        <f t="shared" si="54"/>
        <v>0.2180398998225003</v>
      </c>
      <c r="L1785" s="13">
        <f t="shared" si="55"/>
        <v>0.14522725843267434</v>
      </c>
    </row>
    <row r="1786" spans="1:12" ht="12.75" customHeight="1" x14ac:dyDescent="0.3">
      <c r="A1786" s="15" t="s">
        <v>1787</v>
      </c>
      <c r="B1786" s="16" t="s">
        <v>2158</v>
      </c>
      <c r="C1786" s="16" t="s">
        <v>2175</v>
      </c>
      <c r="D1786" s="17" t="s">
        <v>8</v>
      </c>
      <c r="E1786" s="17" t="s">
        <v>5</v>
      </c>
      <c r="F1786" s="4" t="s">
        <v>2184</v>
      </c>
      <c r="G1786" s="12">
        <v>48031697.189999998</v>
      </c>
      <c r="H1786" s="12">
        <v>87492602.859999999</v>
      </c>
      <c r="I1786" s="12">
        <v>192877227.24000001</v>
      </c>
      <c r="J1786" s="12">
        <v>-232338132.91000003</v>
      </c>
      <c r="K1786" s="25">
        <f t="shared" si="54"/>
        <v>0.5489800922582817</v>
      </c>
      <c r="L1786" s="13">
        <f t="shared" si="55"/>
        <v>0.17131549843600663</v>
      </c>
    </row>
    <row r="1787" spans="1:12" ht="12.75" customHeight="1" x14ac:dyDescent="0.3">
      <c r="A1787" s="15" t="s">
        <v>1788</v>
      </c>
      <c r="B1787" s="16" t="s">
        <v>2165</v>
      </c>
      <c r="C1787" s="16" t="s">
        <v>2171</v>
      </c>
      <c r="D1787" s="17" t="s">
        <v>89</v>
      </c>
      <c r="E1787" s="17" t="s">
        <v>15</v>
      </c>
      <c r="F1787" s="4" t="s">
        <v>2184</v>
      </c>
      <c r="G1787" s="12">
        <v>118043691.04000001</v>
      </c>
      <c r="H1787" s="12">
        <v>2719971946.0999999</v>
      </c>
      <c r="I1787" s="12">
        <v>2426000074.1700001</v>
      </c>
      <c r="J1787" s="12">
        <v>-5027928329.2299995</v>
      </c>
      <c r="K1787" s="25">
        <f t="shared" si="54"/>
        <v>4.3398863436534915E-2</v>
      </c>
      <c r="L1787" s="13">
        <f t="shared" si="55"/>
        <v>2.2939046418252087E-2</v>
      </c>
    </row>
    <row r="1788" spans="1:12" ht="12.75" customHeight="1" x14ac:dyDescent="0.3">
      <c r="A1788" s="15" t="s">
        <v>1789</v>
      </c>
      <c r="B1788" s="16" t="s">
        <v>2152</v>
      </c>
      <c r="C1788" s="16" t="s">
        <v>2177</v>
      </c>
      <c r="D1788" s="17" t="s">
        <v>8</v>
      </c>
      <c r="E1788" s="17" t="s">
        <v>5</v>
      </c>
      <c r="F1788" s="4" t="s">
        <v>2184</v>
      </c>
      <c r="G1788" s="12">
        <v>148938648.69999999</v>
      </c>
      <c r="H1788" s="12">
        <v>101237138.91</v>
      </c>
      <c r="I1788" s="12">
        <v>441291129.01999998</v>
      </c>
      <c r="J1788" s="12">
        <v>-393589619.23000002</v>
      </c>
      <c r="K1788" s="25">
        <f t="shared" si="54"/>
        <v>1.4711858741129253</v>
      </c>
      <c r="L1788" s="13">
        <f t="shared" si="55"/>
        <v>0.274526983208213</v>
      </c>
    </row>
    <row r="1789" spans="1:12" ht="12.75" customHeight="1" x14ac:dyDescent="0.3">
      <c r="A1789" s="15" t="s">
        <v>1790</v>
      </c>
      <c r="B1789" s="16" t="s">
        <v>2166</v>
      </c>
      <c r="C1789" s="16" t="s">
        <v>2177</v>
      </c>
      <c r="D1789" s="17" t="s">
        <v>8</v>
      </c>
      <c r="E1789" s="17" t="s">
        <v>5</v>
      </c>
      <c r="F1789" s="4" t="s">
        <v>2184</v>
      </c>
      <c r="G1789" s="12">
        <v>208412474.22999999</v>
      </c>
      <c r="H1789" s="12">
        <v>180337900.72999999</v>
      </c>
      <c r="I1789" s="12">
        <v>426480876.77999997</v>
      </c>
      <c r="J1789" s="12">
        <v>-398406303.27999997</v>
      </c>
      <c r="K1789" s="25">
        <f t="shared" si="54"/>
        <v>1.1556776106761548</v>
      </c>
      <c r="L1789" s="13">
        <f t="shared" si="55"/>
        <v>0.34345093124044845</v>
      </c>
    </row>
    <row r="1790" spans="1:12" ht="12.75" customHeight="1" x14ac:dyDescent="0.3">
      <c r="A1790" s="15" t="s">
        <v>1791</v>
      </c>
      <c r="B1790" s="16" t="s">
        <v>2163</v>
      </c>
      <c r="C1790" s="16" t="s">
        <v>2177</v>
      </c>
      <c r="D1790" s="17" t="s">
        <v>4</v>
      </c>
      <c r="E1790" s="17" t="s">
        <v>15</v>
      </c>
      <c r="F1790" s="4" t="s">
        <v>2184</v>
      </c>
      <c r="G1790" s="12">
        <v>1503218.34</v>
      </c>
      <c r="H1790" s="12">
        <v>19143074.289999999</v>
      </c>
      <c r="I1790" s="12">
        <v>29588823.5</v>
      </c>
      <c r="J1790" s="12">
        <v>-47228679.450000003</v>
      </c>
      <c r="K1790" s="25">
        <f t="shared" si="54"/>
        <v>7.8525440440110214E-2</v>
      </c>
      <c r="L1790" s="13">
        <f t="shared" si="55"/>
        <v>3.0846702225261317E-2</v>
      </c>
    </row>
    <row r="1791" spans="1:12" ht="12.75" customHeight="1" x14ac:dyDescent="0.3">
      <c r="A1791" s="15" t="s">
        <v>1792</v>
      </c>
      <c r="B1791" s="16" t="s">
        <v>2169</v>
      </c>
      <c r="C1791" s="16" t="s">
        <v>2178</v>
      </c>
      <c r="D1791" s="17" t="s">
        <v>4</v>
      </c>
      <c r="E1791" s="17" t="s">
        <v>5</v>
      </c>
      <c r="F1791" s="4" t="s">
        <v>2184</v>
      </c>
      <c r="G1791" s="12">
        <v>85637688.969999999</v>
      </c>
      <c r="H1791" s="12">
        <v>38669649.420000002</v>
      </c>
      <c r="I1791" s="12">
        <v>65999333.68</v>
      </c>
      <c r="J1791" s="12">
        <v>-19031294.130000003</v>
      </c>
      <c r="K1791" s="25">
        <f t="shared" si="54"/>
        <v>2.2145969837964978</v>
      </c>
      <c r="L1791" s="13">
        <f t="shared" si="55"/>
        <v>0.81817637311124314</v>
      </c>
    </row>
    <row r="1792" spans="1:12" ht="12.75" customHeight="1" x14ac:dyDescent="0.3">
      <c r="A1792" s="15" t="s">
        <v>1793</v>
      </c>
      <c r="B1792" s="16" t="s">
        <v>2162</v>
      </c>
      <c r="C1792" s="16" t="s">
        <v>2177</v>
      </c>
      <c r="D1792" s="17" t="s">
        <v>8</v>
      </c>
      <c r="E1792" s="17" t="s">
        <v>15</v>
      </c>
      <c r="F1792" s="4" t="s">
        <v>2184</v>
      </c>
      <c r="G1792" s="12">
        <v>94.08</v>
      </c>
      <c r="H1792" s="12">
        <v>177968152.91</v>
      </c>
      <c r="I1792" s="12">
        <v>83144221.969999999</v>
      </c>
      <c r="J1792" s="12">
        <v>-261112280.79999998</v>
      </c>
      <c r="K1792" s="25">
        <f t="shared" si="54"/>
        <v>5.2863390703154094E-7</v>
      </c>
      <c r="L1792" s="13">
        <f t="shared" si="55"/>
        <v>3.6030463911653576E-7</v>
      </c>
    </row>
    <row r="1793" spans="1:12" ht="12.75" customHeight="1" x14ac:dyDescent="0.3">
      <c r="A1793" s="15" t="s">
        <v>1794</v>
      </c>
      <c r="B1793" s="16" t="s">
        <v>2170</v>
      </c>
      <c r="C1793" s="16" t="s">
        <v>2178</v>
      </c>
      <c r="D1793" s="17" t="s">
        <v>8</v>
      </c>
      <c r="E1793" s="17" t="s">
        <v>5</v>
      </c>
      <c r="F1793" s="4" t="s">
        <v>2184</v>
      </c>
      <c r="G1793" s="12">
        <v>85942658.769999996</v>
      </c>
      <c r="H1793" s="12">
        <v>117486557.78999999</v>
      </c>
      <c r="I1793" s="12">
        <v>165385101.25</v>
      </c>
      <c r="J1793" s="12">
        <v>-196929000.26999998</v>
      </c>
      <c r="K1793" s="25">
        <f t="shared" si="54"/>
        <v>0.73151056926544078</v>
      </c>
      <c r="L1793" s="13">
        <f t="shared" si="55"/>
        <v>0.30382209041962427</v>
      </c>
    </row>
    <row r="1794" spans="1:12" ht="12.75" customHeight="1" x14ac:dyDescent="0.3">
      <c r="A1794" s="15" t="s">
        <v>1795</v>
      </c>
      <c r="B1794" s="16" t="s">
        <v>2165</v>
      </c>
      <c r="C1794" s="16" t="s">
        <v>2171</v>
      </c>
      <c r="D1794" s="17" t="s">
        <v>8</v>
      </c>
      <c r="E1794" s="17" t="s">
        <v>5</v>
      </c>
      <c r="F1794" s="4" t="s">
        <v>2184</v>
      </c>
      <c r="G1794" s="12">
        <v>316299558.16000003</v>
      </c>
      <c r="H1794" s="12">
        <v>56188507.870000005</v>
      </c>
      <c r="I1794" s="12">
        <v>504686363.43000001</v>
      </c>
      <c r="J1794" s="12">
        <v>-244575313.13999999</v>
      </c>
      <c r="K1794" s="25">
        <f t="shared" si="54"/>
        <v>5.6292571230366795</v>
      </c>
      <c r="L1794" s="13">
        <f t="shared" si="55"/>
        <v>0.56393961353069455</v>
      </c>
    </row>
    <row r="1795" spans="1:12" ht="12.75" customHeight="1" x14ac:dyDescent="0.3">
      <c r="A1795" s="15" t="s">
        <v>1796</v>
      </c>
      <c r="B1795" s="16" t="s">
        <v>2172</v>
      </c>
      <c r="C1795" s="16" t="s">
        <v>2171</v>
      </c>
      <c r="D1795" s="17" t="s">
        <v>8</v>
      </c>
      <c r="E1795" s="17" t="s">
        <v>15</v>
      </c>
      <c r="F1795" s="4" t="s">
        <v>2184</v>
      </c>
      <c r="G1795" s="12">
        <v>208028146.55000001</v>
      </c>
      <c r="H1795" s="12">
        <v>928832693.61000001</v>
      </c>
      <c r="I1795" s="12">
        <v>151087279.14000002</v>
      </c>
      <c r="J1795" s="12">
        <v>-871891826.19999993</v>
      </c>
      <c r="K1795" s="25">
        <f t="shared" si="54"/>
        <v>0.22396729570476043</v>
      </c>
      <c r="L1795" s="13">
        <f t="shared" si="55"/>
        <v>0.19263292817916819</v>
      </c>
    </row>
    <row r="1796" spans="1:12" ht="12.75" customHeight="1" x14ac:dyDescent="0.3">
      <c r="A1796" s="15" t="s">
        <v>1797</v>
      </c>
      <c r="B1796" s="16" t="s">
        <v>2157</v>
      </c>
      <c r="C1796" s="16" t="s">
        <v>2171</v>
      </c>
      <c r="D1796" s="17" t="s">
        <v>4</v>
      </c>
      <c r="E1796" s="17" t="s">
        <v>5</v>
      </c>
      <c r="F1796" s="4" t="s">
        <v>2184</v>
      </c>
      <c r="G1796" s="12">
        <v>13888407.789999999</v>
      </c>
      <c r="H1796" s="12">
        <v>5923332.4500000002</v>
      </c>
      <c r="I1796" s="12">
        <v>7889919.8700000001</v>
      </c>
      <c r="J1796" s="12">
        <v>75155.469999998808</v>
      </c>
      <c r="K1796" s="25">
        <f t="shared" si="54"/>
        <v>2.3446949681171447</v>
      </c>
      <c r="L1796" s="13">
        <f t="shared" si="55"/>
        <v>1.0054408236567998</v>
      </c>
    </row>
    <row r="1797" spans="1:12" ht="12.75" customHeight="1" x14ac:dyDescent="0.3">
      <c r="A1797" s="15" t="s">
        <v>1798</v>
      </c>
      <c r="B1797" s="16" t="s">
        <v>2157</v>
      </c>
      <c r="C1797" s="16" t="s">
        <v>2171</v>
      </c>
      <c r="D1797" s="17" t="s">
        <v>8</v>
      </c>
      <c r="E1797" s="17" t="s">
        <v>5</v>
      </c>
      <c r="F1797" s="4" t="s">
        <v>2186</v>
      </c>
      <c r="G1797" s="12">
        <v>0</v>
      </c>
      <c r="H1797" s="12">
        <v>30023300</v>
      </c>
      <c r="I1797" s="12">
        <v>28804269.399999999</v>
      </c>
      <c r="J1797" s="12">
        <v>-58827569.399999999</v>
      </c>
      <c r="K1797" s="25" t="str">
        <f t="shared" si="54"/>
        <v/>
      </c>
      <c r="L1797" s="13" t="str">
        <f t="shared" si="55"/>
        <v/>
      </c>
    </row>
    <row r="1798" spans="1:12" ht="12.75" customHeight="1" x14ac:dyDescent="0.3">
      <c r="A1798" s="15" t="s">
        <v>1799</v>
      </c>
      <c r="B1798" s="16" t="s">
        <v>2169</v>
      </c>
      <c r="C1798" s="16" t="s">
        <v>2178</v>
      </c>
      <c r="D1798" s="17" t="s">
        <v>4</v>
      </c>
      <c r="E1798" s="17" t="s">
        <v>5</v>
      </c>
      <c r="F1798" s="4" t="s">
        <v>2184</v>
      </c>
      <c r="G1798" s="12">
        <v>24496878.579999998</v>
      </c>
      <c r="H1798" s="12">
        <v>23753273.75</v>
      </c>
      <c r="I1798" s="12">
        <v>25102098.719999999</v>
      </c>
      <c r="J1798" s="12">
        <v>-24358493.890000001</v>
      </c>
      <c r="K1798" s="25">
        <f t="shared" ref="K1798:K1861" si="56">IFERROR(IF(OR(G1798=0,J1798=0),"",G1798/H1798),"")</f>
        <v>1.0313053618556474</v>
      </c>
      <c r="L1798" s="13">
        <f t="shared" ref="L1798:L1861" si="57">IFERROR(IF(OR(G1798=0,J1798=0),"",G1798/(H1798+I1798)),"")</f>
        <v>0.50141626890763114</v>
      </c>
    </row>
    <row r="1799" spans="1:12" ht="12.75" customHeight="1" x14ac:dyDescent="0.3">
      <c r="A1799" s="15" t="s">
        <v>1800</v>
      </c>
      <c r="B1799" s="16" t="s">
        <v>2155</v>
      </c>
      <c r="C1799" s="16" t="s">
        <v>2175</v>
      </c>
      <c r="D1799" s="17" t="s">
        <v>4</v>
      </c>
      <c r="E1799" s="17" t="s">
        <v>5</v>
      </c>
      <c r="F1799" s="4" t="s">
        <v>2184</v>
      </c>
      <c r="G1799" s="12">
        <v>30505512.32</v>
      </c>
      <c r="H1799" s="12">
        <v>45229019.219999999</v>
      </c>
      <c r="I1799" s="12">
        <v>120180418.73</v>
      </c>
      <c r="J1799" s="12">
        <v>-134903925.63</v>
      </c>
      <c r="K1799" s="25">
        <f t="shared" si="56"/>
        <v>0.67446769454842936</v>
      </c>
      <c r="L1799" s="13">
        <f t="shared" si="57"/>
        <v>0.18442425473461324</v>
      </c>
    </row>
    <row r="1800" spans="1:12" ht="12.75" customHeight="1" x14ac:dyDescent="0.3">
      <c r="A1800" s="15" t="s">
        <v>1801</v>
      </c>
      <c r="B1800" s="16" t="s">
        <v>2172</v>
      </c>
      <c r="C1800" s="16" t="s">
        <v>2171</v>
      </c>
      <c r="D1800" s="17" t="s">
        <v>4</v>
      </c>
      <c r="E1800" s="17" t="s">
        <v>5</v>
      </c>
      <c r="F1800" s="4" t="s">
        <v>2184</v>
      </c>
      <c r="G1800" s="12">
        <v>18654893.640000001</v>
      </c>
      <c r="H1800" s="12">
        <v>30003932.649999999</v>
      </c>
      <c r="I1800" s="12">
        <v>45135059.909999996</v>
      </c>
      <c r="J1800" s="12">
        <v>-56484098.919999994</v>
      </c>
      <c r="K1800" s="25">
        <f t="shared" si="56"/>
        <v>0.62174828405369065</v>
      </c>
      <c r="L1800" s="13">
        <f t="shared" si="57"/>
        <v>0.2482718094084598</v>
      </c>
    </row>
    <row r="1801" spans="1:12" ht="12.75" customHeight="1" x14ac:dyDescent="0.3">
      <c r="A1801" s="15" t="s">
        <v>1802</v>
      </c>
      <c r="B1801" s="16" t="s">
        <v>2157</v>
      </c>
      <c r="C1801" s="16" t="s">
        <v>2171</v>
      </c>
      <c r="D1801" s="17" t="s">
        <v>4</v>
      </c>
      <c r="E1801" s="17" t="s">
        <v>5</v>
      </c>
      <c r="F1801" s="4" t="s">
        <v>2184</v>
      </c>
      <c r="G1801" s="12">
        <v>3627574.2</v>
      </c>
      <c r="H1801" s="12">
        <v>15669582.34</v>
      </c>
      <c r="I1801" s="12">
        <v>24062942.870000001</v>
      </c>
      <c r="J1801" s="12">
        <v>-36104951.010000005</v>
      </c>
      <c r="K1801" s="25">
        <f t="shared" si="56"/>
        <v>0.23150420485298015</v>
      </c>
      <c r="L1801" s="13">
        <f t="shared" si="57"/>
        <v>9.1299865307503822E-2</v>
      </c>
    </row>
    <row r="1802" spans="1:12" ht="12.75" customHeight="1" x14ac:dyDescent="0.3">
      <c r="A1802" s="15" t="s">
        <v>1803</v>
      </c>
      <c r="B1802" s="16" t="s">
        <v>2172</v>
      </c>
      <c r="C1802" s="16" t="s">
        <v>2171</v>
      </c>
      <c r="D1802" s="17" t="s">
        <v>4</v>
      </c>
      <c r="E1802" s="17" t="s">
        <v>5</v>
      </c>
      <c r="F1802" s="4" t="s">
        <v>2184</v>
      </c>
      <c r="G1802" s="12">
        <v>35726446.049999997</v>
      </c>
      <c r="H1802" s="12">
        <v>22221899.18</v>
      </c>
      <c r="I1802" s="12">
        <v>22051479.82</v>
      </c>
      <c r="J1802" s="12">
        <v>-8546932.950000003</v>
      </c>
      <c r="K1802" s="25">
        <f t="shared" si="56"/>
        <v>1.6077134434195555</v>
      </c>
      <c r="L1802" s="13">
        <f t="shared" si="57"/>
        <v>0.8069509682104905</v>
      </c>
    </row>
    <row r="1803" spans="1:12" ht="12.75" customHeight="1" x14ac:dyDescent="0.3">
      <c r="A1803" s="15" t="s">
        <v>1804</v>
      </c>
      <c r="B1803" s="16" t="s">
        <v>2165</v>
      </c>
      <c r="C1803" s="16" t="s">
        <v>2171</v>
      </c>
      <c r="D1803" s="17" t="s">
        <v>8</v>
      </c>
      <c r="E1803" s="17" t="s">
        <v>15</v>
      </c>
      <c r="F1803" s="4" t="s">
        <v>2184</v>
      </c>
      <c r="G1803" s="12">
        <v>1342736.42</v>
      </c>
      <c r="H1803" s="12">
        <v>823968643.10000002</v>
      </c>
      <c r="I1803" s="12">
        <v>1215068809.76</v>
      </c>
      <c r="J1803" s="12">
        <v>-2037694716.4400001</v>
      </c>
      <c r="K1803" s="25">
        <f t="shared" si="56"/>
        <v>1.6295965037555929E-3</v>
      </c>
      <c r="L1803" s="13">
        <f t="shared" si="57"/>
        <v>6.5851483900732056E-4</v>
      </c>
    </row>
    <row r="1804" spans="1:12" ht="12.75" customHeight="1" x14ac:dyDescent="0.3">
      <c r="A1804" s="15" t="s">
        <v>1805</v>
      </c>
      <c r="B1804" s="16" t="s">
        <v>2157</v>
      </c>
      <c r="C1804" s="16" t="s">
        <v>2171</v>
      </c>
      <c r="D1804" s="17" t="s">
        <v>8</v>
      </c>
      <c r="E1804" s="17" t="s">
        <v>15</v>
      </c>
      <c r="F1804" s="4" t="s">
        <v>2184</v>
      </c>
      <c r="G1804" s="12">
        <v>37824085.350000001</v>
      </c>
      <c r="H1804" s="12">
        <v>559517665.10000002</v>
      </c>
      <c r="I1804" s="12">
        <v>846903784.34000003</v>
      </c>
      <c r="J1804" s="12">
        <v>-1368597364.0900002</v>
      </c>
      <c r="K1804" s="25">
        <f t="shared" si="56"/>
        <v>6.7601235330505383E-2</v>
      </c>
      <c r="L1804" s="13">
        <f t="shared" si="57"/>
        <v>2.6893848472703936E-2</v>
      </c>
    </row>
    <row r="1805" spans="1:12" ht="12.75" customHeight="1" x14ac:dyDescent="0.3">
      <c r="A1805" s="15" t="s">
        <v>1806</v>
      </c>
      <c r="B1805" s="16" t="s">
        <v>2157</v>
      </c>
      <c r="C1805" s="16" t="s">
        <v>2171</v>
      </c>
      <c r="D1805" s="17" t="s">
        <v>4</v>
      </c>
      <c r="E1805" s="17" t="s">
        <v>5</v>
      </c>
      <c r="F1805" s="4" t="s">
        <v>2192</v>
      </c>
      <c r="G1805" s="12">
        <v>0</v>
      </c>
      <c r="H1805" s="12">
        <v>6107012.2199999997</v>
      </c>
      <c r="I1805" s="12">
        <v>9530833.4700000007</v>
      </c>
      <c r="J1805" s="12">
        <v>-15637845.690000001</v>
      </c>
      <c r="K1805" s="25" t="str">
        <f t="shared" si="56"/>
        <v/>
      </c>
      <c r="L1805" s="13" t="str">
        <f t="shared" si="57"/>
        <v/>
      </c>
    </row>
    <row r="1806" spans="1:12" ht="12.75" customHeight="1" x14ac:dyDescent="0.3">
      <c r="A1806" s="15" t="s">
        <v>1807</v>
      </c>
      <c r="B1806" s="16" t="s">
        <v>2163</v>
      </c>
      <c r="C1806" s="16" t="s">
        <v>2177</v>
      </c>
      <c r="D1806" s="17" t="s">
        <v>4</v>
      </c>
      <c r="E1806" s="17" t="s">
        <v>5</v>
      </c>
      <c r="F1806" s="4" t="s">
        <v>2184</v>
      </c>
      <c r="G1806" s="12">
        <v>5600663.5499999998</v>
      </c>
      <c r="H1806" s="12">
        <v>109894712.95</v>
      </c>
      <c r="I1806" s="12">
        <v>92187579.010000005</v>
      </c>
      <c r="J1806" s="12">
        <v>-196481628.41000003</v>
      </c>
      <c r="K1806" s="25">
        <f t="shared" si="56"/>
        <v>5.0963903536908051E-2</v>
      </c>
      <c r="L1806" s="13">
        <f t="shared" si="57"/>
        <v>2.7714766571969553E-2</v>
      </c>
    </row>
    <row r="1807" spans="1:12" ht="12.75" customHeight="1" x14ac:dyDescent="0.3">
      <c r="A1807" s="15" t="s">
        <v>1808</v>
      </c>
      <c r="B1807" s="16" t="s">
        <v>2169</v>
      </c>
      <c r="C1807" s="16" t="s">
        <v>2178</v>
      </c>
      <c r="D1807" s="17" t="s">
        <v>4</v>
      </c>
      <c r="E1807" s="17" t="s">
        <v>5</v>
      </c>
      <c r="F1807" s="4" t="s">
        <v>2184</v>
      </c>
      <c r="G1807" s="12">
        <v>6244680.0899999999</v>
      </c>
      <c r="H1807" s="12">
        <v>4965487.37</v>
      </c>
      <c r="I1807" s="12">
        <v>13550973.59</v>
      </c>
      <c r="J1807" s="12">
        <v>-12271780.870000001</v>
      </c>
      <c r="K1807" s="25">
        <f t="shared" si="56"/>
        <v>1.2576167503170992</v>
      </c>
      <c r="L1807" s="13">
        <f t="shared" si="57"/>
        <v>0.33725019610874923</v>
      </c>
    </row>
    <row r="1808" spans="1:12" ht="12.75" customHeight="1" x14ac:dyDescent="0.3">
      <c r="A1808" s="15" t="s">
        <v>1809</v>
      </c>
      <c r="B1808" s="16" t="s">
        <v>2164</v>
      </c>
      <c r="C1808" s="16" t="s">
        <v>2178</v>
      </c>
      <c r="D1808" s="17" t="s">
        <v>4</v>
      </c>
      <c r="E1808" s="17" t="s">
        <v>5</v>
      </c>
      <c r="F1808" s="4" t="s">
        <v>2184</v>
      </c>
      <c r="G1808" s="12">
        <v>71671353.569999993</v>
      </c>
      <c r="H1808" s="12">
        <v>47883023.100000001</v>
      </c>
      <c r="I1808" s="12">
        <v>32722969.420000002</v>
      </c>
      <c r="J1808" s="12">
        <v>-8934638.9500000104</v>
      </c>
      <c r="K1808" s="25">
        <f t="shared" si="56"/>
        <v>1.4968009313096189</v>
      </c>
      <c r="L1808" s="13">
        <f t="shared" si="57"/>
        <v>0.88915664120402527</v>
      </c>
    </row>
    <row r="1809" spans="1:12" ht="12.75" customHeight="1" x14ac:dyDescent="0.3">
      <c r="A1809" s="15" t="s">
        <v>1810</v>
      </c>
      <c r="B1809" s="16" t="s">
        <v>2170</v>
      </c>
      <c r="C1809" s="16" t="s">
        <v>2178</v>
      </c>
      <c r="D1809" s="17" t="s">
        <v>8</v>
      </c>
      <c r="E1809" s="17" t="s">
        <v>5</v>
      </c>
      <c r="F1809" s="4" t="s">
        <v>2184</v>
      </c>
      <c r="G1809" s="12">
        <v>726649923.85000002</v>
      </c>
      <c r="H1809" s="12">
        <v>680461113.33999991</v>
      </c>
      <c r="I1809" s="12">
        <v>858185306.6099999</v>
      </c>
      <c r="J1809" s="12">
        <v>-811996496.09999979</v>
      </c>
      <c r="K1809" s="25">
        <f t="shared" si="56"/>
        <v>1.0678786922639638</v>
      </c>
      <c r="L1809" s="13">
        <f t="shared" si="57"/>
        <v>0.47226569693225129</v>
      </c>
    </row>
    <row r="1810" spans="1:12" ht="12.75" customHeight="1" x14ac:dyDescent="0.3">
      <c r="A1810" s="15" t="s">
        <v>1811</v>
      </c>
      <c r="B1810" s="16" t="s">
        <v>2162</v>
      </c>
      <c r="C1810" s="16" t="s">
        <v>2177</v>
      </c>
      <c r="D1810" s="17" t="s">
        <v>8</v>
      </c>
      <c r="E1810" s="17" t="s">
        <v>5</v>
      </c>
      <c r="F1810" s="4" t="s">
        <v>2184</v>
      </c>
      <c r="G1810" s="12">
        <v>6740521.6699999999</v>
      </c>
      <c r="H1810" s="12">
        <v>87809122.090000004</v>
      </c>
      <c r="I1810" s="12">
        <v>133622278.26000001</v>
      </c>
      <c r="J1810" s="12">
        <v>-214690878.68000001</v>
      </c>
      <c r="K1810" s="25">
        <f t="shared" si="56"/>
        <v>7.676334200325223E-2</v>
      </c>
      <c r="L1810" s="13">
        <f t="shared" si="57"/>
        <v>3.0440676703239751E-2</v>
      </c>
    </row>
    <row r="1811" spans="1:12" ht="12.75" customHeight="1" x14ac:dyDescent="0.3">
      <c r="A1811" s="15" t="s">
        <v>1812</v>
      </c>
      <c r="B1811" s="16" t="s">
        <v>2161</v>
      </c>
      <c r="C1811" s="16" t="s">
        <v>2177</v>
      </c>
      <c r="D1811" s="17" t="s">
        <v>4</v>
      </c>
      <c r="E1811" s="17" t="s">
        <v>15</v>
      </c>
      <c r="F1811" s="4" t="s">
        <v>2184</v>
      </c>
      <c r="G1811" s="12">
        <v>2383057.2599999998</v>
      </c>
      <c r="H1811" s="12">
        <v>50622302.640000001</v>
      </c>
      <c r="I1811" s="12">
        <v>51924442.240000002</v>
      </c>
      <c r="J1811" s="12">
        <v>-100163687.62</v>
      </c>
      <c r="K1811" s="25">
        <f t="shared" si="56"/>
        <v>4.7075244224805177E-2</v>
      </c>
      <c r="L1811" s="13">
        <f t="shared" si="57"/>
        <v>2.3238741149596204E-2</v>
      </c>
    </row>
    <row r="1812" spans="1:12" ht="12.75" customHeight="1" x14ac:dyDescent="0.3">
      <c r="A1812" s="15" t="s">
        <v>1813</v>
      </c>
      <c r="B1812" s="16" t="s">
        <v>2148</v>
      </c>
      <c r="C1812" s="16" t="s">
        <v>2177</v>
      </c>
      <c r="D1812" s="17" t="s">
        <v>8</v>
      </c>
      <c r="E1812" s="17" t="s">
        <v>15</v>
      </c>
      <c r="F1812" s="4" t="s">
        <v>2184</v>
      </c>
      <c r="G1812" s="12">
        <v>11239.35</v>
      </c>
      <c r="H1812" s="12">
        <v>61702107.799999997</v>
      </c>
      <c r="I1812" s="12">
        <v>101321615.11</v>
      </c>
      <c r="J1812" s="12">
        <v>-163012483.56</v>
      </c>
      <c r="K1812" s="25">
        <f t="shared" si="56"/>
        <v>1.8215504138741919E-4</v>
      </c>
      <c r="L1812" s="13">
        <f t="shared" si="57"/>
        <v>6.8943033562083932E-5</v>
      </c>
    </row>
    <row r="1813" spans="1:12" ht="12.75" customHeight="1" x14ac:dyDescent="0.3">
      <c r="A1813" s="15" t="s">
        <v>1814</v>
      </c>
      <c r="B1813" s="16" t="s">
        <v>2148</v>
      </c>
      <c r="C1813" s="16" t="s">
        <v>2177</v>
      </c>
      <c r="D1813" s="17" t="s">
        <v>8</v>
      </c>
      <c r="E1813" s="17" t="s">
        <v>15</v>
      </c>
      <c r="F1813" s="4" t="s">
        <v>2184</v>
      </c>
      <c r="G1813" s="12">
        <v>7790523.79</v>
      </c>
      <c r="H1813" s="12">
        <v>268765062.69</v>
      </c>
      <c r="I1813" s="12">
        <v>575645634.75</v>
      </c>
      <c r="J1813" s="12">
        <v>-836620173.64999998</v>
      </c>
      <c r="K1813" s="25">
        <f t="shared" si="56"/>
        <v>2.8986370892208468E-2</v>
      </c>
      <c r="L1813" s="13">
        <f t="shared" si="57"/>
        <v>9.2259889809763566E-3</v>
      </c>
    </row>
    <row r="1814" spans="1:12" ht="12.75" customHeight="1" x14ac:dyDescent="0.3">
      <c r="A1814" s="15" t="s">
        <v>1815</v>
      </c>
      <c r="B1814" s="16" t="s">
        <v>2156</v>
      </c>
      <c r="C1814" s="16" t="s">
        <v>2177</v>
      </c>
      <c r="D1814" s="17" t="s">
        <v>8</v>
      </c>
      <c r="E1814" s="17" t="s">
        <v>5</v>
      </c>
      <c r="F1814" s="4" t="s">
        <v>2186</v>
      </c>
      <c r="G1814" s="12">
        <v>102710642.28999999</v>
      </c>
      <c r="H1814" s="12">
        <v>15069203.869999999</v>
      </c>
      <c r="I1814" s="12">
        <v>358144978.93000001</v>
      </c>
      <c r="J1814" s="12">
        <v>-270503540.50999999</v>
      </c>
      <c r="K1814" s="25">
        <f t="shared" si="56"/>
        <v>6.8159302360012468</v>
      </c>
      <c r="L1814" s="13">
        <f t="shared" si="57"/>
        <v>0.27520562460789738</v>
      </c>
    </row>
    <row r="1815" spans="1:12" ht="12.75" customHeight="1" x14ac:dyDescent="0.3">
      <c r="A1815" s="15" t="s">
        <v>1816</v>
      </c>
      <c r="B1815" s="16" t="s">
        <v>2165</v>
      </c>
      <c r="C1815" s="16" t="s">
        <v>2171</v>
      </c>
      <c r="D1815" s="17" t="s">
        <v>4</v>
      </c>
      <c r="E1815" s="17" t="s">
        <v>5</v>
      </c>
      <c r="F1815" s="4" t="s">
        <v>2184</v>
      </c>
      <c r="G1815" s="12">
        <v>58753837.280000001</v>
      </c>
      <c r="H1815" s="12">
        <v>26290306.710000001</v>
      </c>
      <c r="I1815" s="12">
        <v>65109430.130000003</v>
      </c>
      <c r="J1815" s="12">
        <v>-32645899.560000002</v>
      </c>
      <c r="K1815" s="25">
        <f t="shared" si="56"/>
        <v>2.2348098836614905</v>
      </c>
      <c r="L1815" s="13">
        <f t="shared" si="57"/>
        <v>0.64282282762861398</v>
      </c>
    </row>
    <row r="1816" spans="1:12" ht="12.75" customHeight="1" x14ac:dyDescent="0.3">
      <c r="A1816" s="15" t="s">
        <v>1817</v>
      </c>
      <c r="B1816" s="16" t="s">
        <v>2162</v>
      </c>
      <c r="C1816" s="16" t="s">
        <v>2177</v>
      </c>
      <c r="D1816" s="17" t="s">
        <v>8</v>
      </c>
      <c r="E1816" s="17" t="s">
        <v>15</v>
      </c>
      <c r="F1816" s="4" t="s">
        <v>2184</v>
      </c>
      <c r="G1816" s="12">
        <v>2906372.5</v>
      </c>
      <c r="H1816" s="12">
        <v>211677574.18000001</v>
      </c>
      <c r="I1816" s="12">
        <v>101353613.08</v>
      </c>
      <c r="J1816" s="12">
        <v>-310124814.75999999</v>
      </c>
      <c r="K1816" s="25">
        <f t="shared" si="56"/>
        <v>1.3730186162888311E-2</v>
      </c>
      <c r="L1816" s="13">
        <f t="shared" si="57"/>
        <v>9.2846100270066751E-3</v>
      </c>
    </row>
    <row r="1817" spans="1:12" ht="12.75" customHeight="1" x14ac:dyDescent="0.3">
      <c r="A1817" s="15" t="s">
        <v>1818</v>
      </c>
      <c r="B1817" s="16" t="s">
        <v>2154</v>
      </c>
      <c r="C1817" s="16" t="s">
        <v>2171</v>
      </c>
      <c r="D1817" s="17" t="s">
        <v>4</v>
      </c>
      <c r="E1817" s="17" t="s">
        <v>15</v>
      </c>
      <c r="F1817" s="4" t="s">
        <v>2184</v>
      </c>
      <c r="G1817" s="12">
        <v>32733274.949999999</v>
      </c>
      <c r="H1817" s="12">
        <v>65394523.909999996</v>
      </c>
      <c r="I1817" s="12">
        <v>43012933.620000005</v>
      </c>
      <c r="J1817" s="12">
        <v>-75674182.579999998</v>
      </c>
      <c r="K1817" s="25">
        <f t="shared" si="56"/>
        <v>0.50055070352755471</v>
      </c>
      <c r="L1817" s="13">
        <f t="shared" si="57"/>
        <v>0.30194670824137348</v>
      </c>
    </row>
    <row r="1818" spans="1:12" ht="12.75" customHeight="1" x14ac:dyDescent="0.3">
      <c r="A1818" s="15" t="s">
        <v>1819</v>
      </c>
      <c r="B1818" s="16" t="s">
        <v>2162</v>
      </c>
      <c r="C1818" s="16" t="s">
        <v>2177</v>
      </c>
      <c r="D1818" s="17" t="s">
        <v>8</v>
      </c>
      <c r="E1818" s="17" t="s">
        <v>15</v>
      </c>
      <c r="F1818" s="4" t="s">
        <v>2191</v>
      </c>
      <c r="G1818" s="12">
        <v>15473549.459999999</v>
      </c>
      <c r="H1818" s="12">
        <v>97265803.590000004</v>
      </c>
      <c r="I1818" s="12">
        <v>139312290.37</v>
      </c>
      <c r="J1818" s="12">
        <v>-221104544.5</v>
      </c>
      <c r="K1818" s="25">
        <f t="shared" si="56"/>
        <v>0.15908519632680904</v>
      </c>
      <c r="L1818" s="13">
        <f t="shared" si="57"/>
        <v>6.5405673031655356E-2</v>
      </c>
    </row>
    <row r="1819" spans="1:12" ht="12.75" customHeight="1" x14ac:dyDescent="0.3">
      <c r="A1819" s="15" t="s">
        <v>1820</v>
      </c>
      <c r="B1819" s="16" t="s">
        <v>2169</v>
      </c>
      <c r="C1819" s="16" t="s">
        <v>2178</v>
      </c>
      <c r="D1819" s="17" t="s">
        <v>4</v>
      </c>
      <c r="E1819" s="17" t="s">
        <v>15</v>
      </c>
      <c r="F1819" s="4" t="s">
        <v>2184</v>
      </c>
      <c r="G1819" s="12">
        <v>16284905.130000001</v>
      </c>
      <c r="H1819" s="12">
        <v>35639257.5</v>
      </c>
      <c r="I1819" s="12">
        <v>14623851.07</v>
      </c>
      <c r="J1819" s="12">
        <v>-33978203.439999998</v>
      </c>
      <c r="K1819" s="25">
        <f t="shared" si="56"/>
        <v>0.45693727289352198</v>
      </c>
      <c r="L1819" s="13">
        <f t="shared" si="57"/>
        <v>0.32399319487612821</v>
      </c>
    </row>
    <row r="1820" spans="1:12" ht="12.75" customHeight="1" x14ac:dyDescent="0.3">
      <c r="A1820" s="15" t="s">
        <v>1821</v>
      </c>
      <c r="B1820" s="16" t="s">
        <v>2169</v>
      </c>
      <c r="C1820" s="16" t="s">
        <v>2178</v>
      </c>
      <c r="D1820" s="17" t="s">
        <v>4</v>
      </c>
      <c r="E1820" s="17" t="s">
        <v>5</v>
      </c>
      <c r="F1820" s="4" t="s">
        <v>2184</v>
      </c>
      <c r="G1820" s="12">
        <v>44425453.950000003</v>
      </c>
      <c r="H1820" s="12">
        <v>9252593.4199999999</v>
      </c>
      <c r="I1820" s="12">
        <v>24178659.670000002</v>
      </c>
      <c r="J1820" s="12">
        <v>10994200.859999999</v>
      </c>
      <c r="K1820" s="25">
        <f t="shared" si="56"/>
        <v>4.8014056095852968</v>
      </c>
      <c r="L1820" s="13">
        <f t="shared" si="57"/>
        <v>1.3288599691552871</v>
      </c>
    </row>
    <row r="1821" spans="1:12" ht="12.75" customHeight="1" x14ac:dyDescent="0.3">
      <c r="A1821" s="15" t="s">
        <v>1822</v>
      </c>
      <c r="B1821" s="16" t="s">
        <v>2169</v>
      </c>
      <c r="C1821" s="16" t="s">
        <v>2178</v>
      </c>
      <c r="D1821" s="17" t="s">
        <v>4</v>
      </c>
      <c r="E1821" s="17" t="s">
        <v>5</v>
      </c>
      <c r="F1821" s="4" t="s">
        <v>2184</v>
      </c>
      <c r="G1821" s="12">
        <v>36597263.420000002</v>
      </c>
      <c r="H1821" s="12">
        <v>13836314.16</v>
      </c>
      <c r="I1821" s="12">
        <v>29490951.710000001</v>
      </c>
      <c r="J1821" s="12">
        <v>-6730002.4499999993</v>
      </c>
      <c r="K1821" s="25">
        <f t="shared" si="56"/>
        <v>2.6450153557369069</v>
      </c>
      <c r="L1821" s="13">
        <f t="shared" si="57"/>
        <v>0.84467050216847661</v>
      </c>
    </row>
    <row r="1822" spans="1:12" ht="12.75" customHeight="1" x14ac:dyDescent="0.3">
      <c r="A1822" s="15" t="s">
        <v>1823</v>
      </c>
      <c r="B1822" s="16" t="s">
        <v>2151</v>
      </c>
      <c r="C1822" s="16" t="s">
        <v>2177</v>
      </c>
      <c r="D1822" s="17" t="s">
        <v>4</v>
      </c>
      <c r="E1822" s="17" t="s">
        <v>5</v>
      </c>
      <c r="F1822" s="4" t="s">
        <v>2184</v>
      </c>
      <c r="G1822" s="12">
        <v>2811588.7</v>
      </c>
      <c r="H1822" s="12">
        <v>30613394.829999998</v>
      </c>
      <c r="I1822" s="12">
        <v>127140127.41</v>
      </c>
      <c r="J1822" s="12">
        <v>-154941933.53999999</v>
      </c>
      <c r="K1822" s="25">
        <f t="shared" si="56"/>
        <v>9.1841780880987003E-2</v>
      </c>
      <c r="L1822" s="13">
        <f t="shared" si="57"/>
        <v>1.7822668299745218E-2</v>
      </c>
    </row>
    <row r="1823" spans="1:12" ht="12.75" customHeight="1" x14ac:dyDescent="0.3">
      <c r="A1823" s="15" t="s">
        <v>1824</v>
      </c>
      <c r="B1823" s="16" t="s">
        <v>2157</v>
      </c>
      <c r="C1823" s="16" t="s">
        <v>2171</v>
      </c>
      <c r="D1823" s="17" t="s">
        <v>4</v>
      </c>
      <c r="E1823" s="17" t="s">
        <v>5</v>
      </c>
      <c r="F1823" s="4" t="s">
        <v>2184</v>
      </c>
      <c r="G1823" s="12">
        <v>14175386.33</v>
      </c>
      <c r="H1823" s="12">
        <v>14752010.449999999</v>
      </c>
      <c r="I1823" s="12">
        <v>10955526.59</v>
      </c>
      <c r="J1823" s="12">
        <v>-11532150.709999999</v>
      </c>
      <c r="K1823" s="25">
        <f t="shared" si="56"/>
        <v>0.96091216705991422</v>
      </c>
      <c r="L1823" s="13">
        <f t="shared" si="57"/>
        <v>0.55140974057310943</v>
      </c>
    </row>
    <row r="1824" spans="1:12" ht="12.75" customHeight="1" x14ac:dyDescent="0.3">
      <c r="A1824" s="15" t="s">
        <v>1825</v>
      </c>
      <c r="B1824" s="16" t="s">
        <v>2159</v>
      </c>
      <c r="C1824" s="16" t="s">
        <v>2175</v>
      </c>
      <c r="D1824" s="17" t="s">
        <v>4</v>
      </c>
      <c r="E1824" s="17" t="s">
        <v>15</v>
      </c>
      <c r="F1824" s="4" t="s">
        <v>2184</v>
      </c>
      <c r="G1824" s="12">
        <v>6524447.1299999999</v>
      </c>
      <c r="H1824" s="12">
        <v>28560353.850000001</v>
      </c>
      <c r="I1824" s="12">
        <v>17271460.739999998</v>
      </c>
      <c r="J1824" s="12">
        <v>-39307367.460000001</v>
      </c>
      <c r="K1824" s="25">
        <f t="shared" si="56"/>
        <v>0.22844419800492072</v>
      </c>
      <c r="L1824" s="13">
        <f t="shared" si="57"/>
        <v>0.14235629089456917</v>
      </c>
    </row>
    <row r="1825" spans="1:12" ht="12.75" customHeight="1" x14ac:dyDescent="0.3">
      <c r="A1825" s="15" t="s">
        <v>1826</v>
      </c>
      <c r="B1825" s="16" t="s">
        <v>2159</v>
      </c>
      <c r="C1825" s="16" t="s">
        <v>2175</v>
      </c>
      <c r="D1825" s="17" t="s">
        <v>4</v>
      </c>
      <c r="E1825" s="17" t="s">
        <v>5</v>
      </c>
      <c r="F1825" s="4" t="s">
        <v>2184</v>
      </c>
      <c r="G1825" s="12">
        <v>74215787.450000003</v>
      </c>
      <c r="H1825" s="12">
        <v>62847197.049999997</v>
      </c>
      <c r="I1825" s="12">
        <v>86104504.379999995</v>
      </c>
      <c r="J1825" s="12">
        <v>-74735913.979999989</v>
      </c>
      <c r="K1825" s="25">
        <f t="shared" si="56"/>
        <v>1.180892560585564</v>
      </c>
      <c r="L1825" s="13">
        <f t="shared" si="57"/>
        <v>0.49825404300519377</v>
      </c>
    </row>
    <row r="1826" spans="1:12" ht="12.75" customHeight="1" x14ac:dyDescent="0.3">
      <c r="A1826" s="15" t="s">
        <v>1827</v>
      </c>
      <c r="B1826" s="16" t="s">
        <v>2172</v>
      </c>
      <c r="C1826" s="16" t="s">
        <v>2171</v>
      </c>
      <c r="D1826" s="17" t="s">
        <v>8</v>
      </c>
      <c r="E1826" s="17" t="s">
        <v>15</v>
      </c>
      <c r="F1826" s="4" t="s">
        <v>2184</v>
      </c>
      <c r="G1826" s="12">
        <v>264902584.00999999</v>
      </c>
      <c r="H1826" s="12">
        <v>521373197.13999999</v>
      </c>
      <c r="I1826" s="12">
        <v>130215384.22</v>
      </c>
      <c r="J1826" s="12">
        <v>-386685997.35000002</v>
      </c>
      <c r="K1826" s="25">
        <f t="shared" si="56"/>
        <v>0.50808631027280815</v>
      </c>
      <c r="L1826" s="13">
        <f t="shared" si="57"/>
        <v>0.40654884322419149</v>
      </c>
    </row>
    <row r="1827" spans="1:12" ht="12.75" customHeight="1" x14ac:dyDescent="0.3">
      <c r="A1827" s="15" t="s">
        <v>1828</v>
      </c>
      <c r="B1827" s="16" t="s">
        <v>2172</v>
      </c>
      <c r="C1827" s="16" t="s">
        <v>2171</v>
      </c>
      <c r="D1827" s="17" t="s">
        <v>89</v>
      </c>
      <c r="E1827" s="17" t="s">
        <v>5</v>
      </c>
      <c r="F1827" s="4" t="s">
        <v>2184</v>
      </c>
      <c r="G1827" s="12">
        <v>545885768.19000006</v>
      </c>
      <c r="H1827" s="12">
        <v>2318825124.6999998</v>
      </c>
      <c r="I1827" s="12">
        <v>1213835688.6500001</v>
      </c>
      <c r="J1827" s="12">
        <v>-2986775045.1599998</v>
      </c>
      <c r="K1827" s="25">
        <f t="shared" si="56"/>
        <v>0.23541480656529654</v>
      </c>
      <c r="L1827" s="13">
        <f t="shared" si="57"/>
        <v>0.15452538384865205</v>
      </c>
    </row>
    <row r="1828" spans="1:12" ht="12.75" customHeight="1" x14ac:dyDescent="0.3">
      <c r="A1828" s="15" t="s">
        <v>1829</v>
      </c>
      <c r="B1828" s="16" t="s">
        <v>2166</v>
      </c>
      <c r="C1828" s="16" t="s">
        <v>2177</v>
      </c>
      <c r="D1828" s="17" t="s">
        <v>4</v>
      </c>
      <c r="E1828" s="17" t="s">
        <v>15</v>
      </c>
      <c r="F1828" s="4" t="s">
        <v>2184</v>
      </c>
      <c r="G1828" s="12">
        <v>10116760.800000001</v>
      </c>
      <c r="H1828" s="12">
        <v>29176514.719999999</v>
      </c>
      <c r="I1828" s="12">
        <v>17249568.300000001</v>
      </c>
      <c r="J1828" s="12">
        <v>-36309322.219999999</v>
      </c>
      <c r="K1828" s="25">
        <f t="shared" si="56"/>
        <v>0.34674329326474129</v>
      </c>
      <c r="L1828" s="13">
        <f t="shared" si="57"/>
        <v>0.21791114265749661</v>
      </c>
    </row>
    <row r="1829" spans="1:12" ht="12.75" customHeight="1" x14ac:dyDescent="0.3">
      <c r="A1829" s="15" t="s">
        <v>1830</v>
      </c>
      <c r="B1829" s="16" t="s">
        <v>2169</v>
      </c>
      <c r="C1829" s="16" t="s">
        <v>2178</v>
      </c>
      <c r="D1829" s="17" t="s">
        <v>4</v>
      </c>
      <c r="E1829" s="17" t="s">
        <v>5</v>
      </c>
      <c r="F1829" s="4" t="s">
        <v>2184</v>
      </c>
      <c r="G1829" s="12">
        <v>33356274.629999999</v>
      </c>
      <c r="H1829" s="12">
        <v>24894435.190000001</v>
      </c>
      <c r="I1829" s="12">
        <v>25213513.620000001</v>
      </c>
      <c r="J1829" s="12">
        <v>-16751674.180000003</v>
      </c>
      <c r="K1829" s="25">
        <f t="shared" si="56"/>
        <v>1.3399088742290119</v>
      </c>
      <c r="L1829" s="13">
        <f t="shared" si="57"/>
        <v>0.66568828743081809</v>
      </c>
    </row>
    <row r="1830" spans="1:12" ht="12.75" customHeight="1" x14ac:dyDescent="0.3">
      <c r="A1830" s="15" t="s">
        <v>1831</v>
      </c>
      <c r="B1830" s="16" t="s">
        <v>2172</v>
      </c>
      <c r="C1830" s="16" t="s">
        <v>2171</v>
      </c>
      <c r="D1830" s="17" t="s">
        <v>89</v>
      </c>
      <c r="E1830" s="17" t="s">
        <v>15</v>
      </c>
      <c r="F1830" s="4" t="s">
        <v>2184</v>
      </c>
      <c r="G1830" s="12">
        <v>1878333390.3</v>
      </c>
      <c r="H1830" s="12">
        <v>7107626504.5900002</v>
      </c>
      <c r="I1830" s="12">
        <v>831770314.33000004</v>
      </c>
      <c r="J1830" s="12">
        <v>-6061063428.6199999</v>
      </c>
      <c r="K1830" s="25">
        <f t="shared" si="56"/>
        <v>0.26427013139857586</v>
      </c>
      <c r="L1830" s="13">
        <f t="shared" si="57"/>
        <v>0.23658389083460757</v>
      </c>
    </row>
    <row r="1831" spans="1:12" ht="12.75" customHeight="1" x14ac:dyDescent="0.3">
      <c r="A1831" s="15" t="s">
        <v>1832</v>
      </c>
      <c r="B1831" s="16" t="s">
        <v>2164</v>
      </c>
      <c r="C1831" s="16" t="s">
        <v>2178</v>
      </c>
      <c r="D1831" s="17" t="s">
        <v>89</v>
      </c>
      <c r="E1831" s="17" t="s">
        <v>5</v>
      </c>
      <c r="F1831" s="4" t="s">
        <v>2184</v>
      </c>
      <c r="G1831" s="12">
        <v>1683737933.8099999</v>
      </c>
      <c r="H1831" s="12">
        <v>1881771769.9499998</v>
      </c>
      <c r="I1831" s="12">
        <v>539660262.23000002</v>
      </c>
      <c r="J1831" s="12">
        <v>-737694098.36999989</v>
      </c>
      <c r="K1831" s="25">
        <f t="shared" si="56"/>
        <v>0.89476203262138332</v>
      </c>
      <c r="L1831" s="13">
        <f t="shared" si="57"/>
        <v>0.69534800540907249</v>
      </c>
    </row>
    <row r="1832" spans="1:12" ht="12.75" customHeight="1" x14ac:dyDescent="0.3">
      <c r="A1832" s="15" t="s">
        <v>1833</v>
      </c>
      <c r="B1832" s="16" t="s">
        <v>2159</v>
      </c>
      <c r="C1832" s="16" t="s">
        <v>2175</v>
      </c>
      <c r="D1832" s="17" t="s">
        <v>4</v>
      </c>
      <c r="E1832" s="17" t="s">
        <v>5</v>
      </c>
      <c r="F1832" s="4" t="s">
        <v>2184</v>
      </c>
      <c r="G1832" s="12">
        <v>55676982.460000001</v>
      </c>
      <c r="H1832" s="12">
        <v>64258428.390000001</v>
      </c>
      <c r="I1832" s="12">
        <v>65230160.75</v>
      </c>
      <c r="J1832" s="12">
        <v>-73811606.680000007</v>
      </c>
      <c r="K1832" s="25">
        <f t="shared" si="56"/>
        <v>0.86645415792124392</v>
      </c>
      <c r="L1832" s="13">
        <f t="shared" si="57"/>
        <v>0.42997597571939999</v>
      </c>
    </row>
    <row r="1833" spans="1:12" ht="12.75" customHeight="1" x14ac:dyDescent="0.3">
      <c r="A1833" s="15" t="s">
        <v>1834</v>
      </c>
      <c r="B1833" s="16" t="s">
        <v>2161</v>
      </c>
      <c r="C1833" s="16" t="s">
        <v>2177</v>
      </c>
      <c r="D1833" s="17" t="s">
        <v>4</v>
      </c>
      <c r="E1833" s="17" t="s">
        <v>5</v>
      </c>
      <c r="F1833" s="4" t="s">
        <v>2184</v>
      </c>
      <c r="G1833" s="12">
        <v>5005853.5199999996</v>
      </c>
      <c r="H1833" s="12">
        <v>8656876.75</v>
      </c>
      <c r="I1833" s="12">
        <v>27102770.640000001</v>
      </c>
      <c r="J1833" s="12">
        <v>-30753793.870000001</v>
      </c>
      <c r="K1833" s="25">
        <f t="shared" si="56"/>
        <v>0.5782516795101651</v>
      </c>
      <c r="L1833" s="13">
        <f t="shared" si="57"/>
        <v>0.1399860984479355</v>
      </c>
    </row>
    <row r="1834" spans="1:12" ht="12.75" customHeight="1" x14ac:dyDescent="0.3">
      <c r="A1834" s="15" t="s">
        <v>1835</v>
      </c>
      <c r="B1834" s="16" t="s">
        <v>2163</v>
      </c>
      <c r="C1834" s="16" t="s">
        <v>2177</v>
      </c>
      <c r="D1834" s="17" t="s">
        <v>4</v>
      </c>
      <c r="E1834" s="17" t="s">
        <v>5</v>
      </c>
      <c r="F1834" s="4" t="s">
        <v>2184</v>
      </c>
      <c r="G1834" s="12">
        <v>1755.28</v>
      </c>
      <c r="H1834" s="12">
        <v>32352042.34</v>
      </c>
      <c r="I1834" s="12">
        <v>55820938.600000001</v>
      </c>
      <c r="J1834" s="12">
        <v>-88171225.659999996</v>
      </c>
      <c r="K1834" s="25">
        <f t="shared" si="56"/>
        <v>5.4255616432282404E-5</v>
      </c>
      <c r="L1834" s="13">
        <f t="shared" si="57"/>
        <v>1.990723213945136E-5</v>
      </c>
    </row>
    <row r="1835" spans="1:12" ht="12.75" customHeight="1" x14ac:dyDescent="0.3">
      <c r="A1835" s="15" t="s">
        <v>1836</v>
      </c>
      <c r="B1835" s="16" t="s">
        <v>2169</v>
      </c>
      <c r="C1835" s="16" t="s">
        <v>2178</v>
      </c>
      <c r="D1835" s="17" t="s">
        <v>89</v>
      </c>
      <c r="E1835" s="17" t="s">
        <v>15</v>
      </c>
      <c r="F1835" s="4" t="s">
        <v>2184</v>
      </c>
      <c r="G1835" s="12">
        <v>464177634.98000002</v>
      </c>
      <c r="H1835" s="12">
        <v>1316896416.02</v>
      </c>
      <c r="I1835" s="12">
        <v>1381956546.28</v>
      </c>
      <c r="J1835" s="12">
        <v>-2234675327.3199997</v>
      </c>
      <c r="K1835" s="25">
        <f t="shared" si="56"/>
        <v>0.35247847084500716</v>
      </c>
      <c r="L1835" s="13">
        <f t="shared" si="57"/>
        <v>0.17199070918795864</v>
      </c>
    </row>
    <row r="1836" spans="1:12" ht="12.75" customHeight="1" x14ac:dyDescent="0.3">
      <c r="A1836" s="15" t="s">
        <v>1837</v>
      </c>
      <c r="B1836" s="16" t="s">
        <v>2162</v>
      </c>
      <c r="C1836" s="16" t="s">
        <v>2177</v>
      </c>
      <c r="D1836" s="17" t="s">
        <v>8</v>
      </c>
      <c r="E1836" s="17" t="s">
        <v>15</v>
      </c>
      <c r="F1836" s="4" t="s">
        <v>2184</v>
      </c>
      <c r="G1836" s="12">
        <v>13149778.060000001</v>
      </c>
      <c r="H1836" s="12">
        <v>338609129.38</v>
      </c>
      <c r="I1836" s="12">
        <v>323622267.79000002</v>
      </c>
      <c r="J1836" s="12">
        <v>-649081619.11000001</v>
      </c>
      <c r="K1836" s="25">
        <f t="shared" si="56"/>
        <v>3.8834682585426751E-2</v>
      </c>
      <c r="L1836" s="13">
        <f t="shared" si="57"/>
        <v>1.9856772294691349E-2</v>
      </c>
    </row>
    <row r="1837" spans="1:12" ht="12.75" customHeight="1" x14ac:dyDescent="0.3">
      <c r="A1837" s="15" t="s">
        <v>1838</v>
      </c>
      <c r="B1837" s="16" t="s">
        <v>2169</v>
      </c>
      <c r="C1837" s="16" t="s">
        <v>2178</v>
      </c>
      <c r="D1837" s="17" t="s">
        <v>8</v>
      </c>
      <c r="E1837" s="17" t="s">
        <v>15</v>
      </c>
      <c r="F1837" s="4" t="s">
        <v>2184</v>
      </c>
      <c r="G1837" s="12">
        <v>81124220.799999997</v>
      </c>
      <c r="H1837" s="12">
        <v>363051439.52999997</v>
      </c>
      <c r="I1837" s="12">
        <v>257811502.36000001</v>
      </c>
      <c r="J1837" s="12">
        <v>-539738721.08999991</v>
      </c>
      <c r="K1837" s="25">
        <f t="shared" si="56"/>
        <v>0.22345103742054293</v>
      </c>
      <c r="L1837" s="13">
        <f t="shared" si="57"/>
        <v>0.13066365428905402</v>
      </c>
    </row>
    <row r="1838" spans="1:12" ht="12.75" customHeight="1" x14ac:dyDescent="0.3">
      <c r="A1838" s="15" t="s">
        <v>1839</v>
      </c>
      <c r="B1838" s="16" t="s">
        <v>2156</v>
      </c>
      <c r="C1838" s="16" t="s">
        <v>2177</v>
      </c>
      <c r="D1838" s="17" t="s">
        <v>89</v>
      </c>
      <c r="E1838" s="17" t="s">
        <v>15</v>
      </c>
      <c r="F1838" s="4" t="s">
        <v>2184</v>
      </c>
      <c r="G1838" s="12">
        <v>895326374.24000001</v>
      </c>
      <c r="H1838" s="12">
        <v>3626617924.1100001</v>
      </c>
      <c r="I1838" s="12">
        <v>5811888845.9500008</v>
      </c>
      <c r="J1838" s="12">
        <v>-8543180395.8200006</v>
      </c>
      <c r="K1838" s="25">
        <f t="shared" si="56"/>
        <v>0.24687639916182236</v>
      </c>
      <c r="L1838" s="13">
        <f t="shared" si="57"/>
        <v>9.4858900465068841E-2</v>
      </c>
    </row>
    <row r="1839" spans="1:12" ht="12.75" customHeight="1" x14ac:dyDescent="0.3">
      <c r="A1839" s="15" t="s">
        <v>1840</v>
      </c>
      <c r="B1839" s="16" t="s">
        <v>2155</v>
      </c>
      <c r="C1839" s="16" t="s">
        <v>2175</v>
      </c>
      <c r="D1839" s="17" t="s">
        <v>8</v>
      </c>
      <c r="E1839" s="17" t="s">
        <v>15</v>
      </c>
      <c r="F1839" s="4" t="s">
        <v>2184</v>
      </c>
      <c r="G1839" s="12">
        <v>23512651.579999998</v>
      </c>
      <c r="H1839" s="12">
        <v>280765147.44</v>
      </c>
      <c r="I1839" s="12">
        <v>210314521.74000001</v>
      </c>
      <c r="J1839" s="12">
        <v>-467567017.60000002</v>
      </c>
      <c r="K1839" s="25">
        <f t="shared" si="56"/>
        <v>8.3744908491623568E-2</v>
      </c>
      <c r="L1839" s="13">
        <f t="shared" si="57"/>
        <v>4.7879505211977501E-2</v>
      </c>
    </row>
    <row r="1840" spans="1:12" ht="12.75" customHeight="1" x14ac:dyDescent="0.3">
      <c r="A1840" s="15" t="s">
        <v>1841</v>
      </c>
      <c r="B1840" s="16" t="s">
        <v>2156</v>
      </c>
      <c r="C1840" s="16" t="s">
        <v>2177</v>
      </c>
      <c r="D1840" s="17" t="s">
        <v>8</v>
      </c>
      <c r="E1840" s="17" t="s">
        <v>5</v>
      </c>
      <c r="F1840" s="4" t="s">
        <v>2180</v>
      </c>
      <c r="G1840" s="12">
        <v>0</v>
      </c>
      <c r="H1840" s="12">
        <v>0</v>
      </c>
      <c r="I1840" s="12">
        <v>0</v>
      </c>
      <c r="J1840" s="12" t="s">
        <v>2180</v>
      </c>
      <c r="K1840" s="25" t="str">
        <f t="shared" si="56"/>
        <v/>
      </c>
      <c r="L1840" s="13" t="str">
        <f t="shared" si="57"/>
        <v/>
      </c>
    </row>
    <row r="1841" spans="1:12" ht="12.75" customHeight="1" x14ac:dyDescent="0.3">
      <c r="A1841" s="15" t="s">
        <v>1842</v>
      </c>
      <c r="B1841" s="16" t="s">
        <v>2155</v>
      </c>
      <c r="C1841" s="16" t="s">
        <v>2175</v>
      </c>
      <c r="D1841" s="17" t="s">
        <v>4</v>
      </c>
      <c r="E1841" s="17" t="s">
        <v>5</v>
      </c>
      <c r="F1841" s="4" t="s">
        <v>2184</v>
      </c>
      <c r="G1841" s="12">
        <v>15840521.699999999</v>
      </c>
      <c r="H1841" s="12">
        <v>23654912.59</v>
      </c>
      <c r="I1841" s="12">
        <v>49981775.840000004</v>
      </c>
      <c r="J1841" s="12">
        <v>-57796166.730000004</v>
      </c>
      <c r="K1841" s="25">
        <f t="shared" si="56"/>
        <v>0.66965040093601969</v>
      </c>
      <c r="L1841" s="13">
        <f t="shared" si="57"/>
        <v>0.2151172470915528</v>
      </c>
    </row>
    <row r="1842" spans="1:12" ht="12.75" customHeight="1" x14ac:dyDescent="0.3">
      <c r="A1842" s="15" t="s">
        <v>1843</v>
      </c>
      <c r="B1842" s="16" t="s">
        <v>2148</v>
      </c>
      <c r="C1842" s="16" t="s">
        <v>2177</v>
      </c>
      <c r="D1842" s="17" t="s">
        <v>8</v>
      </c>
      <c r="E1842" s="17" t="s">
        <v>15</v>
      </c>
      <c r="F1842" s="4" t="s">
        <v>2192</v>
      </c>
      <c r="G1842" s="12">
        <v>0</v>
      </c>
      <c r="H1842" s="12">
        <v>108873915.86</v>
      </c>
      <c r="I1842" s="12">
        <v>109258615.56999999</v>
      </c>
      <c r="J1842" s="12">
        <v>-218132531.43000001</v>
      </c>
      <c r="K1842" s="25" t="str">
        <f t="shared" si="56"/>
        <v/>
      </c>
      <c r="L1842" s="13" t="str">
        <f t="shared" si="57"/>
        <v/>
      </c>
    </row>
    <row r="1843" spans="1:12" ht="12.75" customHeight="1" x14ac:dyDescent="0.3">
      <c r="A1843" s="15" t="s">
        <v>1844</v>
      </c>
      <c r="B1843" s="16" t="s">
        <v>2169</v>
      </c>
      <c r="C1843" s="16" t="s">
        <v>2178</v>
      </c>
      <c r="D1843" s="17" t="s">
        <v>8</v>
      </c>
      <c r="E1843" s="17" t="s">
        <v>15</v>
      </c>
      <c r="F1843" s="4" t="s">
        <v>2184</v>
      </c>
      <c r="G1843" s="12">
        <v>104774575.08</v>
      </c>
      <c r="H1843" s="12">
        <v>242411382.06</v>
      </c>
      <c r="I1843" s="12">
        <v>170047185.25</v>
      </c>
      <c r="J1843" s="12">
        <v>-307683992.23000002</v>
      </c>
      <c r="K1843" s="25">
        <f t="shared" si="56"/>
        <v>0.43221805094146493</v>
      </c>
      <c r="L1843" s="13">
        <f t="shared" si="57"/>
        <v>0.25402448484298884</v>
      </c>
    </row>
    <row r="1844" spans="1:12" ht="12.75" customHeight="1" x14ac:dyDescent="0.3">
      <c r="A1844" s="15" t="s">
        <v>1845</v>
      </c>
      <c r="B1844" s="16" t="s">
        <v>2172</v>
      </c>
      <c r="C1844" s="16" t="s">
        <v>2171</v>
      </c>
      <c r="D1844" s="17" t="s">
        <v>8</v>
      </c>
      <c r="E1844" s="17" t="s">
        <v>15</v>
      </c>
      <c r="F1844" s="4" t="s">
        <v>2184</v>
      </c>
      <c r="G1844" s="12">
        <v>139811027.02000001</v>
      </c>
      <c r="H1844" s="12">
        <v>272612559.45999998</v>
      </c>
      <c r="I1844" s="12">
        <v>114534807.54000001</v>
      </c>
      <c r="J1844" s="12">
        <v>-247336339.97999996</v>
      </c>
      <c r="K1844" s="25">
        <f t="shared" si="56"/>
        <v>0.51285614755586584</v>
      </c>
      <c r="L1844" s="13">
        <f t="shared" si="57"/>
        <v>0.36113128730125138</v>
      </c>
    </row>
    <row r="1845" spans="1:12" ht="12.75" customHeight="1" x14ac:dyDescent="0.3">
      <c r="A1845" s="15" t="s">
        <v>1846</v>
      </c>
      <c r="B1845" s="16" t="s">
        <v>2169</v>
      </c>
      <c r="C1845" s="16" t="s">
        <v>2178</v>
      </c>
      <c r="D1845" s="17" t="s">
        <v>8</v>
      </c>
      <c r="E1845" s="17" t="s">
        <v>15</v>
      </c>
      <c r="F1845" s="4" t="s">
        <v>2184</v>
      </c>
      <c r="G1845" s="12">
        <v>151869795.28999999</v>
      </c>
      <c r="H1845" s="12">
        <v>130210082.83</v>
      </c>
      <c r="I1845" s="12">
        <v>137135051.68000001</v>
      </c>
      <c r="J1845" s="12">
        <v>-115475339.22000001</v>
      </c>
      <c r="K1845" s="25">
        <f t="shared" si="56"/>
        <v>1.166344356667667</v>
      </c>
      <c r="L1845" s="13">
        <f t="shared" si="57"/>
        <v>0.56806642682445874</v>
      </c>
    </row>
    <row r="1846" spans="1:12" ht="12.75" customHeight="1" x14ac:dyDescent="0.3">
      <c r="A1846" s="15" t="s">
        <v>1847</v>
      </c>
      <c r="B1846" s="16" t="s">
        <v>2169</v>
      </c>
      <c r="C1846" s="16" t="s">
        <v>2178</v>
      </c>
      <c r="D1846" s="17" t="s">
        <v>4</v>
      </c>
      <c r="E1846" s="17" t="s">
        <v>15</v>
      </c>
      <c r="F1846" s="4" t="s">
        <v>2184</v>
      </c>
      <c r="G1846" s="12">
        <v>28410654.170000002</v>
      </c>
      <c r="H1846" s="12">
        <v>43952676.700000003</v>
      </c>
      <c r="I1846" s="12">
        <v>39190243.229999997</v>
      </c>
      <c r="J1846" s="12">
        <v>-54732265.759999998</v>
      </c>
      <c r="K1846" s="25">
        <f t="shared" si="56"/>
        <v>0.6463918992674228</v>
      </c>
      <c r="L1846" s="13">
        <f t="shared" si="57"/>
        <v>0.34170864090315334</v>
      </c>
    </row>
    <row r="1847" spans="1:12" ht="12.75" customHeight="1" x14ac:dyDescent="0.3">
      <c r="A1847" s="15" t="s">
        <v>1848</v>
      </c>
      <c r="B1847" s="16" t="s">
        <v>2156</v>
      </c>
      <c r="C1847" s="16" t="s">
        <v>2177</v>
      </c>
      <c r="D1847" s="17" t="s">
        <v>8</v>
      </c>
      <c r="E1847" s="17" t="s">
        <v>5</v>
      </c>
      <c r="F1847" s="4" t="s">
        <v>2187</v>
      </c>
      <c r="G1847" s="12">
        <v>1680066.6600000001</v>
      </c>
      <c r="H1847" s="12">
        <v>82037037.609999999</v>
      </c>
      <c r="I1847" s="12">
        <v>139737340.02000001</v>
      </c>
      <c r="J1847" s="12">
        <v>-220094310.97000003</v>
      </c>
      <c r="K1847" s="25">
        <f t="shared" si="56"/>
        <v>2.047936772152785E-2</v>
      </c>
      <c r="L1847" s="13">
        <f t="shared" si="57"/>
        <v>7.575567015243573E-3</v>
      </c>
    </row>
    <row r="1848" spans="1:12" ht="12.75" customHeight="1" x14ac:dyDescent="0.3">
      <c r="A1848" s="15" t="s">
        <v>1849</v>
      </c>
      <c r="B1848" s="16" t="s">
        <v>2164</v>
      </c>
      <c r="C1848" s="16" t="s">
        <v>2178</v>
      </c>
      <c r="D1848" s="17" t="s">
        <v>8</v>
      </c>
      <c r="E1848" s="17" t="s">
        <v>15</v>
      </c>
      <c r="F1848" s="4" t="s">
        <v>2184</v>
      </c>
      <c r="G1848" s="12">
        <v>217265395.33000001</v>
      </c>
      <c r="H1848" s="12">
        <v>226794623.50999999</v>
      </c>
      <c r="I1848" s="12">
        <v>198568428.91999999</v>
      </c>
      <c r="J1848" s="12">
        <v>-208097657.09999996</v>
      </c>
      <c r="K1848" s="25">
        <f t="shared" si="56"/>
        <v>0.95798300668454861</v>
      </c>
      <c r="L1848" s="13">
        <f t="shared" si="57"/>
        <v>0.51077636877207233</v>
      </c>
    </row>
    <row r="1849" spans="1:12" ht="12.75" customHeight="1" x14ac:dyDescent="0.3">
      <c r="A1849" s="15" t="s">
        <v>1850</v>
      </c>
      <c r="B1849" s="16" t="s">
        <v>2166</v>
      </c>
      <c r="C1849" s="16" t="s">
        <v>2177</v>
      </c>
      <c r="D1849" s="17" t="s">
        <v>8</v>
      </c>
      <c r="E1849" s="17" t="s">
        <v>5</v>
      </c>
      <c r="F1849" s="4" t="s">
        <v>2184</v>
      </c>
      <c r="G1849" s="12">
        <v>55150894.280000001</v>
      </c>
      <c r="H1849" s="12">
        <v>72619051.829999998</v>
      </c>
      <c r="I1849" s="12">
        <v>95710559.849999994</v>
      </c>
      <c r="J1849" s="12">
        <v>-113178717.39999999</v>
      </c>
      <c r="K1849" s="25">
        <f t="shared" si="56"/>
        <v>0.75945489358780582</v>
      </c>
      <c r="L1849" s="13">
        <f t="shared" si="57"/>
        <v>0.327636318586914</v>
      </c>
    </row>
    <row r="1850" spans="1:12" ht="12.75" customHeight="1" x14ac:dyDescent="0.3">
      <c r="A1850" s="15" t="s">
        <v>1851</v>
      </c>
      <c r="B1850" s="16" t="s">
        <v>2169</v>
      </c>
      <c r="C1850" s="16" t="s">
        <v>2178</v>
      </c>
      <c r="D1850" s="17" t="s">
        <v>4</v>
      </c>
      <c r="E1850" s="17" t="s">
        <v>15</v>
      </c>
      <c r="F1850" s="4" t="s">
        <v>2184</v>
      </c>
      <c r="G1850" s="12">
        <v>55462901.539999999</v>
      </c>
      <c r="H1850" s="12">
        <v>82768094.75</v>
      </c>
      <c r="I1850" s="12">
        <v>58385635.780000001</v>
      </c>
      <c r="J1850" s="12">
        <v>-85690828.99000001</v>
      </c>
      <c r="K1850" s="25">
        <f t="shared" si="56"/>
        <v>0.67010001507857586</v>
      </c>
      <c r="L1850" s="13">
        <f t="shared" si="57"/>
        <v>0.39292550988025238</v>
      </c>
    </row>
    <row r="1851" spans="1:12" ht="12.75" customHeight="1" x14ac:dyDescent="0.3">
      <c r="A1851" s="15" t="s">
        <v>1852</v>
      </c>
      <c r="B1851" s="16" t="s">
        <v>2155</v>
      </c>
      <c r="C1851" s="16" t="s">
        <v>2175</v>
      </c>
      <c r="D1851" s="17" t="s">
        <v>8</v>
      </c>
      <c r="E1851" s="17" t="s">
        <v>15</v>
      </c>
      <c r="F1851" s="4" t="s">
        <v>2192</v>
      </c>
      <c r="G1851" s="12">
        <v>1484701.62</v>
      </c>
      <c r="H1851" s="12">
        <v>92699079.810000002</v>
      </c>
      <c r="I1851" s="12">
        <v>51393379.030000001</v>
      </c>
      <c r="J1851" s="12">
        <v>-142607757.22</v>
      </c>
      <c r="K1851" s="25">
        <f t="shared" si="56"/>
        <v>1.6016357692472331E-2</v>
      </c>
      <c r="L1851" s="13">
        <f t="shared" si="57"/>
        <v>1.0303812093654463E-2</v>
      </c>
    </row>
    <row r="1852" spans="1:12" ht="12.75" customHeight="1" x14ac:dyDescent="0.3">
      <c r="A1852" s="15" t="s">
        <v>1853</v>
      </c>
      <c r="B1852" s="16" t="s">
        <v>2167</v>
      </c>
      <c r="C1852" s="16" t="s">
        <v>2176</v>
      </c>
      <c r="D1852" s="17" t="s">
        <v>8</v>
      </c>
      <c r="E1852" s="17" t="s">
        <v>5</v>
      </c>
      <c r="F1852" s="4" t="s">
        <v>2184</v>
      </c>
      <c r="G1852" s="12">
        <v>81932964.510000005</v>
      </c>
      <c r="H1852" s="12">
        <v>78354904.879999995</v>
      </c>
      <c r="I1852" s="12">
        <v>162442643.80000001</v>
      </c>
      <c r="J1852" s="12">
        <v>-158864584.17000002</v>
      </c>
      <c r="K1852" s="25">
        <f t="shared" si="56"/>
        <v>1.0456647817450584</v>
      </c>
      <c r="L1852" s="13">
        <f t="shared" si="57"/>
        <v>0.34025663865408418</v>
      </c>
    </row>
    <row r="1853" spans="1:12" ht="12.75" customHeight="1" x14ac:dyDescent="0.3">
      <c r="A1853" s="15" t="s">
        <v>1854</v>
      </c>
      <c r="B1853" s="16" t="s">
        <v>2155</v>
      </c>
      <c r="C1853" s="16" t="s">
        <v>2175</v>
      </c>
      <c r="D1853" s="17" t="s">
        <v>4</v>
      </c>
      <c r="E1853" s="17" t="s">
        <v>5</v>
      </c>
      <c r="F1853" s="4" t="s">
        <v>2184</v>
      </c>
      <c r="G1853" s="12">
        <v>17430853.77</v>
      </c>
      <c r="H1853" s="12">
        <v>26841699.010000002</v>
      </c>
      <c r="I1853" s="12">
        <v>64306757.100000001</v>
      </c>
      <c r="J1853" s="12">
        <v>-73717602.340000004</v>
      </c>
      <c r="K1853" s="25">
        <f t="shared" si="56"/>
        <v>0.64939457683010504</v>
      </c>
      <c r="L1853" s="13">
        <f t="shared" si="57"/>
        <v>0.1912358641485277</v>
      </c>
    </row>
    <row r="1854" spans="1:12" ht="12.75" customHeight="1" x14ac:dyDescent="0.3">
      <c r="A1854" s="15" t="s">
        <v>1855</v>
      </c>
      <c r="B1854" s="16" t="s">
        <v>2148</v>
      </c>
      <c r="C1854" s="16" t="s">
        <v>2177</v>
      </c>
      <c r="D1854" s="17" t="s">
        <v>4</v>
      </c>
      <c r="E1854" s="17" t="s">
        <v>15</v>
      </c>
      <c r="F1854" s="4" t="s">
        <v>2192</v>
      </c>
      <c r="G1854" s="12">
        <v>9464143.8599999994</v>
      </c>
      <c r="H1854" s="12">
        <v>1576049.42</v>
      </c>
      <c r="I1854" s="12">
        <v>27076702.57</v>
      </c>
      <c r="J1854" s="12">
        <v>-19188608.130000003</v>
      </c>
      <c r="K1854" s="25">
        <f t="shared" si="56"/>
        <v>6.0049791205151424</v>
      </c>
      <c r="L1854" s="13">
        <f t="shared" si="57"/>
        <v>0.33030488182437234</v>
      </c>
    </row>
    <row r="1855" spans="1:12" ht="12.75" customHeight="1" x14ac:dyDescent="0.3">
      <c r="A1855" s="15" t="s">
        <v>1856</v>
      </c>
      <c r="B1855" s="16" t="s">
        <v>2169</v>
      </c>
      <c r="C1855" s="16" t="s">
        <v>2178</v>
      </c>
      <c r="D1855" s="17" t="s">
        <v>4</v>
      </c>
      <c r="E1855" s="17" t="s">
        <v>15</v>
      </c>
      <c r="F1855" s="4" t="s">
        <v>2184</v>
      </c>
      <c r="G1855" s="12">
        <v>4110021.03</v>
      </c>
      <c r="H1855" s="12">
        <v>66461207.25</v>
      </c>
      <c r="I1855" s="12">
        <v>24936854.43</v>
      </c>
      <c r="J1855" s="12">
        <v>-87288040.650000006</v>
      </c>
      <c r="K1855" s="25">
        <f t="shared" si="56"/>
        <v>6.1840902385955375E-2</v>
      </c>
      <c r="L1855" s="13">
        <f t="shared" si="57"/>
        <v>4.4968360974545332E-2</v>
      </c>
    </row>
    <row r="1856" spans="1:12" ht="12.75" customHeight="1" x14ac:dyDescent="0.3">
      <c r="A1856" s="15" t="s">
        <v>1857</v>
      </c>
      <c r="B1856" s="16" t="s">
        <v>2155</v>
      </c>
      <c r="C1856" s="16" t="s">
        <v>2175</v>
      </c>
      <c r="D1856" s="17" t="s">
        <v>4</v>
      </c>
      <c r="E1856" s="17" t="s">
        <v>5</v>
      </c>
      <c r="F1856" s="4" t="s">
        <v>2184</v>
      </c>
      <c r="G1856" s="12">
        <v>6902157.9500000002</v>
      </c>
      <c r="H1856" s="12">
        <v>19224381.289999999</v>
      </c>
      <c r="I1856" s="12">
        <v>32448860.329999998</v>
      </c>
      <c r="J1856" s="12">
        <v>-44771083.670000002</v>
      </c>
      <c r="K1856" s="25">
        <f t="shared" si="56"/>
        <v>0.35903147393306828</v>
      </c>
      <c r="L1856" s="13">
        <f t="shared" si="57"/>
        <v>0.13357315573034492</v>
      </c>
    </row>
    <row r="1857" spans="1:12" ht="12.75" customHeight="1" x14ac:dyDescent="0.3">
      <c r="A1857" s="15" t="s">
        <v>1858</v>
      </c>
      <c r="B1857" s="16" t="s">
        <v>2172</v>
      </c>
      <c r="C1857" s="16" t="s">
        <v>2171</v>
      </c>
      <c r="D1857" s="17" t="s">
        <v>89</v>
      </c>
      <c r="E1857" s="17" t="s">
        <v>15</v>
      </c>
      <c r="F1857" s="4" t="s">
        <v>2184</v>
      </c>
      <c r="G1857" s="12">
        <v>1656993959.22</v>
      </c>
      <c r="H1857" s="12">
        <v>135942820263.62</v>
      </c>
      <c r="I1857" s="12">
        <v>12083030928.66</v>
      </c>
      <c r="J1857" s="12">
        <v>-146368857233.06</v>
      </c>
      <c r="K1857" s="25">
        <f t="shared" si="56"/>
        <v>1.2188903805340814E-2</v>
      </c>
      <c r="L1857" s="13">
        <f t="shared" si="57"/>
        <v>1.11939498801978E-2</v>
      </c>
    </row>
    <row r="1858" spans="1:12" ht="12.75" customHeight="1" x14ac:dyDescent="0.3">
      <c r="A1858" s="15" t="s">
        <v>1859</v>
      </c>
      <c r="B1858" s="16" t="s">
        <v>2169</v>
      </c>
      <c r="C1858" s="16" t="s">
        <v>2178</v>
      </c>
      <c r="D1858" s="17" t="s">
        <v>4</v>
      </c>
      <c r="E1858" s="17" t="s">
        <v>15</v>
      </c>
      <c r="F1858" s="4" t="s">
        <v>2184</v>
      </c>
      <c r="G1858" s="12">
        <v>16231306.119999999</v>
      </c>
      <c r="H1858" s="12">
        <v>78354363.260000005</v>
      </c>
      <c r="I1858" s="12">
        <v>30135792.359999999</v>
      </c>
      <c r="J1858" s="12">
        <v>-92258849.5</v>
      </c>
      <c r="K1858" s="25">
        <f t="shared" si="56"/>
        <v>0.207152549579662</v>
      </c>
      <c r="L1858" s="13">
        <f t="shared" si="57"/>
        <v>0.14961086586373909</v>
      </c>
    </row>
    <row r="1859" spans="1:12" ht="12.75" customHeight="1" x14ac:dyDescent="0.3">
      <c r="A1859" s="15" t="s">
        <v>1860</v>
      </c>
      <c r="B1859" s="16" t="s">
        <v>2166</v>
      </c>
      <c r="C1859" s="16" t="s">
        <v>2177</v>
      </c>
      <c r="D1859" s="17" t="s">
        <v>4</v>
      </c>
      <c r="E1859" s="17" t="s">
        <v>5</v>
      </c>
      <c r="F1859" s="4" t="s">
        <v>2184</v>
      </c>
      <c r="G1859" s="12">
        <v>2934927.37</v>
      </c>
      <c r="H1859" s="12">
        <v>101326694.89</v>
      </c>
      <c r="I1859" s="12">
        <v>174759641.71000001</v>
      </c>
      <c r="J1859" s="12">
        <v>-273151409.23000002</v>
      </c>
      <c r="K1859" s="25">
        <f t="shared" si="56"/>
        <v>2.8964996570609056E-2</v>
      </c>
      <c r="L1859" s="13">
        <f t="shared" si="57"/>
        <v>1.0630469461631445E-2</v>
      </c>
    </row>
    <row r="1860" spans="1:12" ht="12.75" customHeight="1" x14ac:dyDescent="0.3">
      <c r="A1860" s="15" t="s">
        <v>1861</v>
      </c>
      <c r="B1860" s="16" t="s">
        <v>2165</v>
      </c>
      <c r="C1860" s="16" t="s">
        <v>2171</v>
      </c>
      <c r="D1860" s="17" t="s">
        <v>8</v>
      </c>
      <c r="E1860" s="17" t="s">
        <v>5</v>
      </c>
      <c r="F1860" s="4" t="s">
        <v>2184</v>
      </c>
      <c r="G1860" s="12">
        <v>118928850.11</v>
      </c>
      <c r="H1860" s="12">
        <v>344761968.13999999</v>
      </c>
      <c r="I1860" s="12">
        <v>187778164.66</v>
      </c>
      <c r="J1860" s="12">
        <v>-413611282.68999994</v>
      </c>
      <c r="K1860" s="25">
        <f t="shared" si="56"/>
        <v>0.34495930845163786</v>
      </c>
      <c r="L1860" s="13">
        <f t="shared" si="57"/>
        <v>0.22332373240058653</v>
      </c>
    </row>
    <row r="1861" spans="1:12" ht="12.75" customHeight="1" x14ac:dyDescent="0.3">
      <c r="A1861" s="15" t="s">
        <v>1862</v>
      </c>
      <c r="B1861" s="16" t="s">
        <v>2169</v>
      </c>
      <c r="C1861" s="16" t="s">
        <v>2178</v>
      </c>
      <c r="D1861" s="17" t="s">
        <v>4</v>
      </c>
      <c r="E1861" s="17" t="s">
        <v>5</v>
      </c>
      <c r="F1861" s="4" t="s">
        <v>2184</v>
      </c>
      <c r="G1861" s="12">
        <v>31584675.969999999</v>
      </c>
      <c r="H1861" s="12">
        <v>15490174.130000001</v>
      </c>
      <c r="I1861" s="12">
        <v>23123189.27</v>
      </c>
      <c r="J1861" s="12">
        <v>-7028687.4300000016</v>
      </c>
      <c r="K1861" s="25">
        <f t="shared" si="56"/>
        <v>2.0390136163046475</v>
      </c>
      <c r="L1861" s="13">
        <f t="shared" si="57"/>
        <v>0.8179726703113358</v>
      </c>
    </row>
    <row r="1862" spans="1:12" ht="12.75" customHeight="1" x14ac:dyDescent="0.3">
      <c r="A1862" s="15" t="s">
        <v>1863</v>
      </c>
      <c r="B1862" s="16" t="s">
        <v>2170</v>
      </c>
      <c r="C1862" s="16" t="s">
        <v>2178</v>
      </c>
      <c r="D1862" s="17" t="s">
        <v>4</v>
      </c>
      <c r="E1862" s="17" t="s">
        <v>5</v>
      </c>
      <c r="F1862" s="4" t="s">
        <v>2184</v>
      </c>
      <c r="G1862" s="12">
        <v>22645022.25</v>
      </c>
      <c r="H1862" s="12">
        <v>17159073.91</v>
      </c>
      <c r="I1862" s="12">
        <v>29458688.84</v>
      </c>
      <c r="J1862" s="12">
        <v>-23972740.5</v>
      </c>
      <c r="K1862" s="25">
        <f t="shared" ref="K1862:K1925" si="58">IFERROR(IF(OR(G1862=0,J1862=0),"",G1862/H1862),"")</f>
        <v>1.3197112133658266</v>
      </c>
      <c r="L1862" s="13">
        <f t="shared" ref="L1862:L1925" si="59">IFERROR(IF(OR(G1862=0,J1862=0),"",G1862/(H1862+I1862)),"")</f>
        <v>0.48575952414190016</v>
      </c>
    </row>
    <row r="1863" spans="1:12" ht="12.75" customHeight="1" x14ac:dyDescent="0.3">
      <c r="A1863" s="15" t="s">
        <v>1864</v>
      </c>
      <c r="B1863" s="16" t="s">
        <v>2169</v>
      </c>
      <c r="C1863" s="16" t="s">
        <v>2178</v>
      </c>
      <c r="D1863" s="17" t="s">
        <v>4</v>
      </c>
      <c r="E1863" s="17" t="s">
        <v>5</v>
      </c>
      <c r="F1863" s="4" t="s">
        <v>2184</v>
      </c>
      <c r="G1863" s="12">
        <v>36132993.299999997</v>
      </c>
      <c r="H1863" s="12">
        <v>46132535.310000002</v>
      </c>
      <c r="I1863" s="12">
        <v>38832689.859999999</v>
      </c>
      <c r="J1863" s="12">
        <v>-48832231.870000005</v>
      </c>
      <c r="K1863" s="25">
        <f t="shared" si="58"/>
        <v>0.78324317224697515</v>
      </c>
      <c r="L1863" s="13">
        <f t="shared" si="59"/>
        <v>0.42526802262577934</v>
      </c>
    </row>
    <row r="1864" spans="1:12" ht="12.75" customHeight="1" x14ac:dyDescent="0.3">
      <c r="A1864" s="15" t="s">
        <v>1865</v>
      </c>
      <c r="B1864" s="16" t="s">
        <v>2164</v>
      </c>
      <c r="C1864" s="16" t="s">
        <v>2178</v>
      </c>
      <c r="D1864" s="17" t="s">
        <v>4</v>
      </c>
      <c r="E1864" s="17" t="s">
        <v>5</v>
      </c>
      <c r="F1864" s="4" t="s">
        <v>2191</v>
      </c>
      <c r="G1864" s="12">
        <v>10887071.620000001</v>
      </c>
      <c r="H1864" s="12">
        <v>12313599.029999999</v>
      </c>
      <c r="I1864" s="12">
        <v>11210318.869999999</v>
      </c>
      <c r="J1864" s="12">
        <v>-12636846.279999997</v>
      </c>
      <c r="K1864" s="25">
        <f t="shared" si="58"/>
        <v>0.88415024668868092</v>
      </c>
      <c r="L1864" s="13">
        <f t="shared" si="59"/>
        <v>0.46280860468400131</v>
      </c>
    </row>
    <row r="1865" spans="1:12" ht="12.75" customHeight="1" x14ac:dyDescent="0.3">
      <c r="A1865" s="15" t="s">
        <v>1866</v>
      </c>
      <c r="B1865" s="16" t="s">
        <v>2169</v>
      </c>
      <c r="C1865" s="16" t="s">
        <v>2178</v>
      </c>
      <c r="D1865" s="17" t="s">
        <v>8</v>
      </c>
      <c r="E1865" s="17" t="s">
        <v>15</v>
      </c>
      <c r="F1865" s="4" t="s">
        <v>2184</v>
      </c>
      <c r="G1865" s="12">
        <v>30439455.09</v>
      </c>
      <c r="H1865" s="12">
        <v>142824304.03999999</v>
      </c>
      <c r="I1865" s="12">
        <v>87306518.629999995</v>
      </c>
      <c r="J1865" s="12">
        <v>-199691367.57999998</v>
      </c>
      <c r="K1865" s="25">
        <f t="shared" si="58"/>
        <v>0.21312517708103093</v>
      </c>
      <c r="L1865" s="13">
        <f t="shared" si="59"/>
        <v>0.13227022237542327</v>
      </c>
    </row>
    <row r="1866" spans="1:12" ht="12.75" customHeight="1" x14ac:dyDescent="0.3">
      <c r="A1866" s="15" t="s">
        <v>1867</v>
      </c>
      <c r="B1866" s="16" t="s">
        <v>2156</v>
      </c>
      <c r="C1866" s="16" t="s">
        <v>2177</v>
      </c>
      <c r="D1866" s="17" t="s">
        <v>4</v>
      </c>
      <c r="E1866" s="17" t="s">
        <v>5</v>
      </c>
      <c r="F1866" s="4" t="s">
        <v>2184</v>
      </c>
      <c r="G1866" s="12">
        <v>6594663.9400000004</v>
      </c>
      <c r="H1866" s="12">
        <v>7757300.79</v>
      </c>
      <c r="I1866" s="12">
        <v>20320269.739999998</v>
      </c>
      <c r="J1866" s="12">
        <v>-21482906.589999996</v>
      </c>
      <c r="K1866" s="25">
        <f t="shared" si="58"/>
        <v>0.85012353117739559</v>
      </c>
      <c r="L1866" s="13">
        <f t="shared" si="59"/>
        <v>0.23487302553309625</v>
      </c>
    </row>
    <row r="1867" spans="1:12" ht="12.75" customHeight="1" x14ac:dyDescent="0.3">
      <c r="A1867" s="15" t="s">
        <v>1868</v>
      </c>
      <c r="B1867" s="16" t="s">
        <v>2157</v>
      </c>
      <c r="C1867" s="16" t="s">
        <v>2171</v>
      </c>
      <c r="D1867" s="17" t="s">
        <v>4</v>
      </c>
      <c r="E1867" s="17" t="s">
        <v>5</v>
      </c>
      <c r="F1867" s="4" t="s">
        <v>2180</v>
      </c>
      <c r="G1867" s="12">
        <v>13025141.790000001</v>
      </c>
      <c r="H1867" s="12">
        <v>0</v>
      </c>
      <c r="I1867" s="12">
        <v>0</v>
      </c>
      <c r="J1867" s="12" t="s">
        <v>2180</v>
      </c>
      <c r="K1867" s="25" t="str">
        <f t="shared" si="58"/>
        <v/>
      </c>
      <c r="L1867" s="13" t="str">
        <f t="shared" si="59"/>
        <v/>
      </c>
    </row>
    <row r="1868" spans="1:12" ht="12.75" customHeight="1" x14ac:dyDescent="0.3">
      <c r="A1868" s="15" t="s">
        <v>1869</v>
      </c>
      <c r="B1868" s="16" t="s">
        <v>2172</v>
      </c>
      <c r="C1868" s="16" t="s">
        <v>2171</v>
      </c>
      <c r="D1868" s="17" t="s">
        <v>8</v>
      </c>
      <c r="E1868" s="17" t="s">
        <v>5</v>
      </c>
      <c r="F1868" s="4" t="s">
        <v>2184</v>
      </c>
      <c r="G1868" s="12">
        <v>471873159.98000002</v>
      </c>
      <c r="H1868" s="12">
        <v>370462259.48000002</v>
      </c>
      <c r="I1868" s="12">
        <v>435492173.18000001</v>
      </c>
      <c r="J1868" s="12">
        <v>-334081272.68000001</v>
      </c>
      <c r="K1868" s="25">
        <f t="shared" si="58"/>
        <v>1.2737415159167511</v>
      </c>
      <c r="L1868" s="13">
        <f t="shared" si="59"/>
        <v>0.58548367110856803</v>
      </c>
    </row>
    <row r="1869" spans="1:12" ht="12.75" customHeight="1" x14ac:dyDescent="0.3">
      <c r="A1869" s="15" t="s">
        <v>1870</v>
      </c>
      <c r="B1869" s="16" t="s">
        <v>2148</v>
      </c>
      <c r="C1869" s="16" t="s">
        <v>2177</v>
      </c>
      <c r="D1869" s="17" t="s">
        <v>8</v>
      </c>
      <c r="E1869" s="17" t="s">
        <v>15</v>
      </c>
      <c r="F1869" s="4" t="s">
        <v>2180</v>
      </c>
      <c r="G1869" s="12">
        <v>0</v>
      </c>
      <c r="H1869" s="12">
        <v>0</v>
      </c>
      <c r="I1869" s="12">
        <v>0</v>
      </c>
      <c r="J1869" s="12" t="s">
        <v>2180</v>
      </c>
      <c r="K1869" s="25" t="str">
        <f t="shared" si="58"/>
        <v/>
      </c>
      <c r="L1869" s="13" t="str">
        <f t="shared" si="59"/>
        <v/>
      </c>
    </row>
    <row r="1870" spans="1:12" ht="12.75" customHeight="1" x14ac:dyDescent="0.3">
      <c r="A1870" s="15" t="s">
        <v>1871</v>
      </c>
      <c r="B1870" s="16" t="s">
        <v>2172</v>
      </c>
      <c r="C1870" s="16" t="s">
        <v>2171</v>
      </c>
      <c r="D1870" s="17" t="s">
        <v>8</v>
      </c>
      <c r="E1870" s="17" t="s">
        <v>15</v>
      </c>
      <c r="F1870" s="4" t="s">
        <v>2184</v>
      </c>
      <c r="G1870" s="12">
        <v>880979801.70000005</v>
      </c>
      <c r="H1870" s="12">
        <v>1815160132.29</v>
      </c>
      <c r="I1870" s="12">
        <v>1512546136.8299999</v>
      </c>
      <c r="J1870" s="12">
        <v>-2446726467.4200001</v>
      </c>
      <c r="K1870" s="25">
        <f t="shared" si="58"/>
        <v>0.48534549984224196</v>
      </c>
      <c r="L1870" s="13">
        <f t="shared" si="59"/>
        <v>0.26474085464669694</v>
      </c>
    </row>
    <row r="1871" spans="1:12" ht="12.75" customHeight="1" x14ac:dyDescent="0.3">
      <c r="A1871" s="15" t="s">
        <v>1872</v>
      </c>
      <c r="B1871" s="16" t="s">
        <v>2160</v>
      </c>
      <c r="C1871" s="16" t="s">
        <v>2176</v>
      </c>
      <c r="D1871" s="17" t="s">
        <v>8</v>
      </c>
      <c r="E1871" s="17" t="s">
        <v>5</v>
      </c>
      <c r="F1871" s="4" t="s">
        <v>2184</v>
      </c>
      <c r="G1871" s="12">
        <v>3643191.31</v>
      </c>
      <c r="H1871" s="12">
        <v>84157656.010000005</v>
      </c>
      <c r="I1871" s="12">
        <v>175315263.63</v>
      </c>
      <c r="J1871" s="12">
        <v>-255829728.32999998</v>
      </c>
      <c r="K1871" s="25">
        <f t="shared" si="58"/>
        <v>4.3290075825865436E-2</v>
      </c>
      <c r="L1871" s="13">
        <f t="shared" si="59"/>
        <v>1.404073810498092E-2</v>
      </c>
    </row>
    <row r="1872" spans="1:12" ht="12.75" customHeight="1" x14ac:dyDescent="0.3">
      <c r="A1872" s="15" t="s">
        <v>1873</v>
      </c>
      <c r="B1872" s="16" t="s">
        <v>2161</v>
      </c>
      <c r="C1872" s="16" t="s">
        <v>2177</v>
      </c>
      <c r="D1872" s="17" t="s">
        <v>4</v>
      </c>
      <c r="E1872" s="17" t="s">
        <v>15</v>
      </c>
      <c r="F1872" s="4" t="s">
        <v>2184</v>
      </c>
      <c r="G1872" s="12">
        <v>3372586.76</v>
      </c>
      <c r="H1872" s="12">
        <v>90969030.700000003</v>
      </c>
      <c r="I1872" s="12">
        <v>56039435.359999999</v>
      </c>
      <c r="J1872" s="12">
        <v>-143635879.30000001</v>
      </c>
      <c r="K1872" s="25">
        <f t="shared" si="58"/>
        <v>3.7074010067472331E-2</v>
      </c>
      <c r="L1872" s="13">
        <f t="shared" si="59"/>
        <v>2.2941445825463636E-2</v>
      </c>
    </row>
    <row r="1873" spans="1:12" ht="12.75" customHeight="1" x14ac:dyDescent="0.3">
      <c r="A1873" s="15" t="s">
        <v>1874</v>
      </c>
      <c r="B1873" s="16" t="s">
        <v>2165</v>
      </c>
      <c r="C1873" s="16" t="s">
        <v>2171</v>
      </c>
      <c r="D1873" s="17" t="s">
        <v>8</v>
      </c>
      <c r="E1873" s="17" t="s">
        <v>15</v>
      </c>
      <c r="F1873" s="4" t="s">
        <v>2184</v>
      </c>
      <c r="G1873" s="12">
        <v>600838.73</v>
      </c>
      <c r="H1873" s="12">
        <v>137244519.59</v>
      </c>
      <c r="I1873" s="12">
        <v>98173228.420000002</v>
      </c>
      <c r="J1873" s="12">
        <v>-234816909.28000003</v>
      </c>
      <c r="K1873" s="25">
        <f t="shared" si="58"/>
        <v>4.3778704737713892E-3</v>
      </c>
      <c r="L1873" s="13">
        <f t="shared" si="59"/>
        <v>2.5522235901028062E-3</v>
      </c>
    </row>
    <row r="1874" spans="1:12" ht="12.75" customHeight="1" x14ac:dyDescent="0.3">
      <c r="A1874" s="15" t="s">
        <v>1875</v>
      </c>
      <c r="B1874" s="16" t="s">
        <v>2169</v>
      </c>
      <c r="C1874" s="16" t="s">
        <v>2178</v>
      </c>
      <c r="D1874" s="17" t="s">
        <v>8</v>
      </c>
      <c r="E1874" s="17" t="s">
        <v>5</v>
      </c>
      <c r="F1874" s="4" t="s">
        <v>2184</v>
      </c>
      <c r="G1874" s="12">
        <v>137742995.91</v>
      </c>
      <c r="H1874" s="12">
        <v>104922758.83</v>
      </c>
      <c r="I1874" s="12">
        <v>146756704.56999999</v>
      </c>
      <c r="J1874" s="12">
        <v>-113936467.48999999</v>
      </c>
      <c r="K1874" s="25">
        <f t="shared" si="58"/>
        <v>1.31280379439104</v>
      </c>
      <c r="L1874" s="13">
        <f t="shared" si="59"/>
        <v>0.54729533371215866</v>
      </c>
    </row>
    <row r="1875" spans="1:12" ht="12.75" customHeight="1" x14ac:dyDescent="0.3">
      <c r="A1875" s="15" t="s">
        <v>1876</v>
      </c>
      <c r="B1875" s="16" t="s">
        <v>2157</v>
      </c>
      <c r="C1875" s="16" t="s">
        <v>2171</v>
      </c>
      <c r="D1875" s="17" t="s">
        <v>4</v>
      </c>
      <c r="E1875" s="17" t="s">
        <v>15</v>
      </c>
      <c r="F1875" s="4" t="s">
        <v>2184</v>
      </c>
      <c r="G1875" s="12">
        <v>40134270.600000001</v>
      </c>
      <c r="H1875" s="12">
        <v>79796905.040000007</v>
      </c>
      <c r="I1875" s="12">
        <v>92498529.870000005</v>
      </c>
      <c r="J1875" s="12">
        <v>-132161164.31</v>
      </c>
      <c r="K1875" s="25">
        <f t="shared" si="58"/>
        <v>0.50295522839992091</v>
      </c>
      <c r="L1875" s="13">
        <f t="shared" si="59"/>
        <v>0.23293867664552154</v>
      </c>
    </row>
    <row r="1876" spans="1:12" ht="12.75" customHeight="1" x14ac:dyDescent="0.3">
      <c r="A1876" s="15" t="s">
        <v>1877</v>
      </c>
      <c r="B1876" s="16" t="s">
        <v>2157</v>
      </c>
      <c r="C1876" s="16" t="s">
        <v>2171</v>
      </c>
      <c r="D1876" s="17" t="s">
        <v>8</v>
      </c>
      <c r="E1876" s="17" t="s">
        <v>5</v>
      </c>
      <c r="F1876" s="4" t="s">
        <v>2184</v>
      </c>
      <c r="G1876" s="12">
        <v>6074487.3799999999</v>
      </c>
      <c r="H1876" s="12">
        <v>355502147.00999999</v>
      </c>
      <c r="I1876" s="12">
        <v>213228716.97</v>
      </c>
      <c r="J1876" s="12">
        <v>-562656376.60000002</v>
      </c>
      <c r="K1876" s="25">
        <f t="shared" si="58"/>
        <v>1.7087062430115589E-2</v>
      </c>
      <c r="L1876" s="13">
        <f t="shared" si="59"/>
        <v>1.0680776734166507E-2</v>
      </c>
    </row>
    <row r="1877" spans="1:12" ht="12.75" customHeight="1" x14ac:dyDescent="0.3">
      <c r="A1877" s="15" t="s">
        <v>1878</v>
      </c>
      <c r="B1877" s="16" t="s">
        <v>2169</v>
      </c>
      <c r="C1877" s="16" t="s">
        <v>2178</v>
      </c>
      <c r="D1877" s="17" t="s">
        <v>8</v>
      </c>
      <c r="E1877" s="17" t="s">
        <v>15</v>
      </c>
      <c r="F1877" s="4" t="s">
        <v>2184</v>
      </c>
      <c r="G1877" s="12">
        <v>71017466.420000002</v>
      </c>
      <c r="H1877" s="12">
        <v>218703874.52000001</v>
      </c>
      <c r="I1877" s="12">
        <v>137472268.47</v>
      </c>
      <c r="J1877" s="12">
        <v>-285158676.57000005</v>
      </c>
      <c r="K1877" s="25">
        <f t="shared" si="58"/>
        <v>0.32471974525309838</v>
      </c>
      <c r="L1877" s="13">
        <f t="shared" si="59"/>
        <v>0.19938861099406618</v>
      </c>
    </row>
    <row r="1878" spans="1:12" ht="12.75" customHeight="1" x14ac:dyDescent="0.3">
      <c r="A1878" s="15" t="s">
        <v>1879</v>
      </c>
      <c r="B1878" s="16" t="s">
        <v>2164</v>
      </c>
      <c r="C1878" s="16" t="s">
        <v>2178</v>
      </c>
      <c r="D1878" s="17" t="s">
        <v>4</v>
      </c>
      <c r="E1878" s="17" t="s">
        <v>15</v>
      </c>
      <c r="F1878" s="4" t="s">
        <v>2187</v>
      </c>
      <c r="G1878" s="12">
        <v>9911635.7699999996</v>
      </c>
      <c r="H1878" s="12">
        <v>61228511.579999998</v>
      </c>
      <c r="I1878" s="12">
        <v>17311491.629999999</v>
      </c>
      <c r="J1878" s="12">
        <v>-68628367.439999998</v>
      </c>
      <c r="K1878" s="25">
        <f t="shared" si="58"/>
        <v>0.16187941719030108</v>
      </c>
      <c r="L1878" s="13">
        <f t="shared" si="59"/>
        <v>0.12619856588875228</v>
      </c>
    </row>
    <row r="1879" spans="1:12" ht="12.75" customHeight="1" x14ac:dyDescent="0.3">
      <c r="A1879" s="15" t="s">
        <v>1880</v>
      </c>
      <c r="B1879" s="16" t="s">
        <v>2166</v>
      </c>
      <c r="C1879" s="16" t="s">
        <v>2177</v>
      </c>
      <c r="D1879" s="17" t="s">
        <v>4</v>
      </c>
      <c r="E1879" s="17" t="s">
        <v>5</v>
      </c>
      <c r="F1879" s="4" t="s">
        <v>2184</v>
      </c>
      <c r="G1879" s="12">
        <v>2956764.1</v>
      </c>
      <c r="H1879" s="12">
        <v>66402459.090000004</v>
      </c>
      <c r="I1879" s="12">
        <v>118374446.64</v>
      </c>
      <c r="J1879" s="12">
        <v>-181820141.63</v>
      </c>
      <c r="K1879" s="25">
        <f t="shared" si="58"/>
        <v>4.4527930750162224E-2</v>
      </c>
      <c r="L1879" s="13">
        <f t="shared" si="59"/>
        <v>1.6001805465454041E-2</v>
      </c>
    </row>
    <row r="1880" spans="1:12" ht="12.75" customHeight="1" x14ac:dyDescent="0.3">
      <c r="A1880" s="15" t="s">
        <v>1881</v>
      </c>
      <c r="B1880" s="16" t="s">
        <v>2169</v>
      </c>
      <c r="C1880" s="16" t="s">
        <v>2178</v>
      </c>
      <c r="D1880" s="17" t="s">
        <v>4</v>
      </c>
      <c r="E1880" s="17" t="s">
        <v>5</v>
      </c>
      <c r="F1880" s="4" t="s">
        <v>2184</v>
      </c>
      <c r="G1880" s="12">
        <v>9841011.9000000004</v>
      </c>
      <c r="H1880" s="12">
        <v>12207725.27</v>
      </c>
      <c r="I1880" s="12">
        <v>9949821.7899999991</v>
      </c>
      <c r="J1880" s="12">
        <v>-12316535.159999998</v>
      </c>
      <c r="K1880" s="25">
        <f t="shared" si="58"/>
        <v>0.80612986304532075</v>
      </c>
      <c r="L1880" s="13">
        <f t="shared" si="59"/>
        <v>0.44413814730266449</v>
      </c>
    </row>
    <row r="1881" spans="1:12" ht="12.75" customHeight="1" x14ac:dyDescent="0.3">
      <c r="A1881" s="15" t="s">
        <v>1882</v>
      </c>
      <c r="B1881" s="16" t="s">
        <v>2169</v>
      </c>
      <c r="C1881" s="16" t="s">
        <v>2178</v>
      </c>
      <c r="D1881" s="17" t="s">
        <v>4</v>
      </c>
      <c r="E1881" s="17" t="s">
        <v>5</v>
      </c>
      <c r="F1881" s="4" t="s">
        <v>2184</v>
      </c>
      <c r="G1881" s="12">
        <v>23152638.329999998</v>
      </c>
      <c r="H1881" s="12">
        <v>14356694.210000001</v>
      </c>
      <c r="I1881" s="12">
        <v>22557130.670000002</v>
      </c>
      <c r="J1881" s="12">
        <v>-13761186.550000004</v>
      </c>
      <c r="K1881" s="25">
        <f t="shared" si="58"/>
        <v>1.6126719696985172</v>
      </c>
      <c r="L1881" s="13">
        <f t="shared" si="59"/>
        <v>0.62720778475990857</v>
      </c>
    </row>
    <row r="1882" spans="1:12" ht="12.75" customHeight="1" x14ac:dyDescent="0.3">
      <c r="A1882" s="15" t="s">
        <v>1883</v>
      </c>
      <c r="B1882" s="16" t="s">
        <v>2169</v>
      </c>
      <c r="C1882" s="16" t="s">
        <v>2178</v>
      </c>
      <c r="D1882" s="17" t="s">
        <v>4</v>
      </c>
      <c r="E1882" s="17" t="s">
        <v>5</v>
      </c>
      <c r="F1882" s="4" t="s">
        <v>2184</v>
      </c>
      <c r="G1882" s="12">
        <v>20823064.609999999</v>
      </c>
      <c r="H1882" s="12">
        <v>23911150.440000001</v>
      </c>
      <c r="I1882" s="12">
        <v>23721714.739999998</v>
      </c>
      <c r="J1882" s="12">
        <v>-26809800.57</v>
      </c>
      <c r="K1882" s="25">
        <f t="shared" si="58"/>
        <v>0.87085164146539484</v>
      </c>
      <c r="L1882" s="13">
        <f t="shared" si="59"/>
        <v>0.43715750734942455</v>
      </c>
    </row>
    <row r="1883" spans="1:12" ht="12.75" customHeight="1" x14ac:dyDescent="0.3">
      <c r="A1883" s="15" t="s">
        <v>1884</v>
      </c>
      <c r="B1883" s="16" t="s">
        <v>2166</v>
      </c>
      <c r="C1883" s="16" t="s">
        <v>2177</v>
      </c>
      <c r="D1883" s="17" t="s">
        <v>4</v>
      </c>
      <c r="E1883" s="17" t="s">
        <v>5</v>
      </c>
      <c r="F1883" s="4" t="s">
        <v>2184</v>
      </c>
      <c r="G1883" s="12">
        <v>12385516.09</v>
      </c>
      <c r="H1883" s="12">
        <v>29605717.82</v>
      </c>
      <c r="I1883" s="12">
        <v>9500817.9199999999</v>
      </c>
      <c r="J1883" s="12">
        <v>-26721019.649999999</v>
      </c>
      <c r="K1883" s="25">
        <f t="shared" si="58"/>
        <v>0.41834878536986608</v>
      </c>
      <c r="L1883" s="13">
        <f t="shared" si="59"/>
        <v>0.31671217753331987</v>
      </c>
    </row>
    <row r="1884" spans="1:12" ht="12.75" customHeight="1" x14ac:dyDescent="0.3">
      <c r="A1884" s="15" t="s">
        <v>1885</v>
      </c>
      <c r="B1884" s="16" t="s">
        <v>2172</v>
      </c>
      <c r="C1884" s="16" t="s">
        <v>2171</v>
      </c>
      <c r="D1884" s="17" t="s">
        <v>89</v>
      </c>
      <c r="E1884" s="17" t="s">
        <v>15</v>
      </c>
      <c r="F1884" s="4" t="s">
        <v>2184</v>
      </c>
      <c r="G1884" s="12">
        <v>350060101.67000002</v>
      </c>
      <c r="H1884" s="12">
        <v>1962335446.27</v>
      </c>
      <c r="I1884" s="12">
        <v>1214512948.1799998</v>
      </c>
      <c r="J1884" s="12">
        <v>-2826788292.7799997</v>
      </c>
      <c r="K1884" s="25">
        <f t="shared" si="58"/>
        <v>0.17838953188935816</v>
      </c>
      <c r="L1884" s="13">
        <f t="shared" si="59"/>
        <v>0.11019100007465263</v>
      </c>
    </row>
    <row r="1885" spans="1:12" ht="12.75" customHeight="1" x14ac:dyDescent="0.3">
      <c r="A1885" s="15" t="s">
        <v>1886</v>
      </c>
      <c r="B1885" s="16" t="s">
        <v>2169</v>
      </c>
      <c r="C1885" s="16" t="s">
        <v>2178</v>
      </c>
      <c r="D1885" s="17" t="s">
        <v>4</v>
      </c>
      <c r="E1885" s="17" t="s">
        <v>15</v>
      </c>
      <c r="F1885" s="4" t="s">
        <v>2184</v>
      </c>
      <c r="G1885" s="12">
        <v>32509931.989999998</v>
      </c>
      <c r="H1885" s="12">
        <v>64109015.75</v>
      </c>
      <c r="I1885" s="12">
        <v>47720399.920000002</v>
      </c>
      <c r="J1885" s="12">
        <v>-79319483.680000007</v>
      </c>
      <c r="K1885" s="25">
        <f t="shared" si="58"/>
        <v>0.50710390121688931</v>
      </c>
      <c r="L1885" s="13">
        <f t="shared" si="59"/>
        <v>0.29071002289714459</v>
      </c>
    </row>
    <row r="1886" spans="1:12" ht="12.75" customHeight="1" x14ac:dyDescent="0.3">
      <c r="A1886" s="15" t="s">
        <v>1887</v>
      </c>
      <c r="B1886" s="16" t="s">
        <v>2162</v>
      </c>
      <c r="C1886" s="16" t="s">
        <v>2177</v>
      </c>
      <c r="D1886" s="17" t="s">
        <v>8</v>
      </c>
      <c r="E1886" s="17" t="s">
        <v>15</v>
      </c>
      <c r="F1886" s="4" t="s">
        <v>2184</v>
      </c>
      <c r="G1886" s="12">
        <v>17258679.77</v>
      </c>
      <c r="H1886" s="12">
        <v>71857788.379999995</v>
      </c>
      <c r="I1886" s="12">
        <v>132138817.75</v>
      </c>
      <c r="J1886" s="12">
        <v>-186737926.36000001</v>
      </c>
      <c r="K1886" s="25">
        <f t="shared" si="58"/>
        <v>0.24017827655274129</v>
      </c>
      <c r="L1886" s="13">
        <f t="shared" si="59"/>
        <v>8.4602778925653488E-2</v>
      </c>
    </row>
    <row r="1887" spans="1:12" ht="12.75" customHeight="1" x14ac:dyDescent="0.3">
      <c r="A1887" s="15" t="s">
        <v>1888</v>
      </c>
      <c r="B1887" s="16" t="s">
        <v>2161</v>
      </c>
      <c r="C1887" s="16" t="s">
        <v>2177</v>
      </c>
      <c r="D1887" s="17" t="s">
        <v>8</v>
      </c>
      <c r="E1887" s="17" t="s">
        <v>15</v>
      </c>
      <c r="F1887" s="4" t="s">
        <v>2184</v>
      </c>
      <c r="G1887" s="12">
        <v>125416.22</v>
      </c>
      <c r="H1887" s="12">
        <v>259761961.28999999</v>
      </c>
      <c r="I1887" s="12">
        <v>234997188.59</v>
      </c>
      <c r="J1887" s="12">
        <v>-494633733.65999997</v>
      </c>
      <c r="K1887" s="25">
        <f t="shared" si="58"/>
        <v>4.8281210758177367E-4</v>
      </c>
      <c r="L1887" s="13">
        <f t="shared" si="59"/>
        <v>2.534894403275184E-4</v>
      </c>
    </row>
    <row r="1888" spans="1:12" ht="12.75" customHeight="1" x14ac:dyDescent="0.3">
      <c r="A1888" s="15" t="s">
        <v>1889</v>
      </c>
      <c r="B1888" s="16" t="s">
        <v>2151</v>
      </c>
      <c r="C1888" s="16" t="s">
        <v>2177</v>
      </c>
      <c r="D1888" s="17" t="s">
        <v>8</v>
      </c>
      <c r="E1888" s="17" t="s">
        <v>15</v>
      </c>
      <c r="F1888" s="4" t="s">
        <v>2184</v>
      </c>
      <c r="G1888" s="12">
        <v>8966359.2200000007</v>
      </c>
      <c r="H1888" s="12">
        <v>44834577.25</v>
      </c>
      <c r="I1888" s="12">
        <v>168962281.53999999</v>
      </c>
      <c r="J1888" s="12">
        <v>-204830499.56999999</v>
      </c>
      <c r="K1888" s="25">
        <f t="shared" si="58"/>
        <v>0.19998759372711605</v>
      </c>
      <c r="L1888" s="13">
        <f t="shared" si="59"/>
        <v>4.1938685492134031E-2</v>
      </c>
    </row>
    <row r="1889" spans="1:12" ht="12.75" customHeight="1" x14ac:dyDescent="0.3">
      <c r="A1889" s="15" t="s">
        <v>1890</v>
      </c>
      <c r="B1889" s="16" t="s">
        <v>2169</v>
      </c>
      <c r="C1889" s="16" t="s">
        <v>2178</v>
      </c>
      <c r="D1889" s="17" t="s">
        <v>8</v>
      </c>
      <c r="E1889" s="17" t="s">
        <v>5</v>
      </c>
      <c r="F1889" s="4" t="s">
        <v>2184</v>
      </c>
      <c r="G1889" s="12">
        <v>370425657.69</v>
      </c>
      <c r="H1889" s="12">
        <v>223219490.75</v>
      </c>
      <c r="I1889" s="12">
        <v>302121945.16000003</v>
      </c>
      <c r="J1889" s="12">
        <v>-154915778.22000003</v>
      </c>
      <c r="K1889" s="25">
        <f t="shared" si="58"/>
        <v>1.6594682500412432</v>
      </c>
      <c r="L1889" s="13">
        <f t="shared" si="59"/>
        <v>0.70511410745346237</v>
      </c>
    </row>
    <row r="1890" spans="1:12" ht="12.75" customHeight="1" x14ac:dyDescent="0.3">
      <c r="A1890" s="15" t="s">
        <v>1891</v>
      </c>
      <c r="B1890" s="16" t="s">
        <v>2165</v>
      </c>
      <c r="C1890" s="16" t="s">
        <v>2171</v>
      </c>
      <c r="D1890" s="17" t="s">
        <v>8</v>
      </c>
      <c r="E1890" s="17" t="s">
        <v>15</v>
      </c>
      <c r="F1890" s="4" t="s">
        <v>2184</v>
      </c>
      <c r="G1890" s="12">
        <v>22197551.690000001</v>
      </c>
      <c r="H1890" s="12">
        <v>139208392.56</v>
      </c>
      <c r="I1890" s="12">
        <v>88775123.950000003</v>
      </c>
      <c r="J1890" s="12">
        <v>-205785964.81999999</v>
      </c>
      <c r="K1890" s="25">
        <f t="shared" si="58"/>
        <v>0.15945555639134809</v>
      </c>
      <c r="L1890" s="13">
        <f t="shared" si="59"/>
        <v>9.736472193166805E-2</v>
      </c>
    </row>
    <row r="1891" spans="1:12" ht="12.75" customHeight="1" x14ac:dyDescent="0.3">
      <c r="A1891" s="15" t="s">
        <v>1892</v>
      </c>
      <c r="B1891" s="16" t="s">
        <v>2169</v>
      </c>
      <c r="C1891" s="16" t="s">
        <v>2178</v>
      </c>
      <c r="D1891" s="17" t="s">
        <v>8</v>
      </c>
      <c r="E1891" s="17" t="s">
        <v>5</v>
      </c>
      <c r="F1891" s="4" t="s">
        <v>2184</v>
      </c>
      <c r="G1891" s="12">
        <v>524562626.04000002</v>
      </c>
      <c r="H1891" s="12">
        <v>359444293.25</v>
      </c>
      <c r="I1891" s="12">
        <v>506374359.58999997</v>
      </c>
      <c r="J1891" s="12">
        <v>-341256026.79999995</v>
      </c>
      <c r="K1891" s="25">
        <f t="shared" si="58"/>
        <v>1.4593711345283684</v>
      </c>
      <c r="L1891" s="13">
        <f t="shared" si="59"/>
        <v>0.60585738632375852</v>
      </c>
    </row>
    <row r="1892" spans="1:12" ht="12.75" customHeight="1" x14ac:dyDescent="0.3">
      <c r="A1892" s="15" t="s">
        <v>1893</v>
      </c>
      <c r="B1892" s="16" t="s">
        <v>2165</v>
      </c>
      <c r="C1892" s="16" t="s">
        <v>2171</v>
      </c>
      <c r="D1892" s="17" t="s">
        <v>8</v>
      </c>
      <c r="E1892" s="17" t="s">
        <v>5</v>
      </c>
      <c r="F1892" s="4" t="s">
        <v>2184</v>
      </c>
      <c r="G1892" s="12">
        <v>124827750.45999999</v>
      </c>
      <c r="H1892" s="12">
        <v>313226886.73999995</v>
      </c>
      <c r="I1892" s="12">
        <v>451793089.73000002</v>
      </c>
      <c r="J1892" s="12">
        <v>-640192226.00999999</v>
      </c>
      <c r="K1892" s="25">
        <f t="shared" si="58"/>
        <v>0.39852182473599618</v>
      </c>
      <c r="L1892" s="13">
        <f t="shared" si="59"/>
        <v>0.16316926916861374</v>
      </c>
    </row>
    <row r="1893" spans="1:12" ht="12.75" customHeight="1" x14ac:dyDescent="0.3">
      <c r="A1893" s="15" t="s">
        <v>1894</v>
      </c>
      <c r="B1893" s="16" t="s">
        <v>2164</v>
      </c>
      <c r="C1893" s="16" t="s">
        <v>2178</v>
      </c>
      <c r="D1893" s="17" t="s">
        <v>8</v>
      </c>
      <c r="E1893" s="17" t="s">
        <v>5</v>
      </c>
      <c r="F1893" s="4" t="s">
        <v>2184</v>
      </c>
      <c r="G1893" s="12">
        <v>243833271.62</v>
      </c>
      <c r="H1893" s="12">
        <v>420951531.13</v>
      </c>
      <c r="I1893" s="12">
        <v>386001831.81999999</v>
      </c>
      <c r="J1893" s="12">
        <v>-563120091.32999992</v>
      </c>
      <c r="K1893" s="25">
        <f t="shared" si="58"/>
        <v>0.57924310422498115</v>
      </c>
      <c r="L1893" s="13">
        <f t="shared" si="59"/>
        <v>0.30216525863231114</v>
      </c>
    </row>
    <row r="1894" spans="1:12" ht="12.75" customHeight="1" x14ac:dyDescent="0.3">
      <c r="A1894" s="15" t="s">
        <v>1895</v>
      </c>
      <c r="B1894" s="16" t="s">
        <v>2169</v>
      </c>
      <c r="C1894" s="16" t="s">
        <v>2178</v>
      </c>
      <c r="D1894" s="17" t="s">
        <v>4</v>
      </c>
      <c r="E1894" s="17" t="s">
        <v>15</v>
      </c>
      <c r="F1894" s="4" t="s">
        <v>2184</v>
      </c>
      <c r="G1894" s="12">
        <v>67840157.629999995</v>
      </c>
      <c r="H1894" s="12">
        <v>117966230.08</v>
      </c>
      <c r="I1894" s="12">
        <v>59902923.799999997</v>
      </c>
      <c r="J1894" s="12">
        <v>-110028996.25</v>
      </c>
      <c r="K1894" s="25">
        <f t="shared" si="58"/>
        <v>0.57508117012804005</v>
      </c>
      <c r="L1894" s="13">
        <f t="shared" si="59"/>
        <v>0.38140484817153053</v>
      </c>
    </row>
    <row r="1895" spans="1:12" ht="12.75" customHeight="1" x14ac:dyDescent="0.3">
      <c r="A1895" s="15" t="s">
        <v>1896</v>
      </c>
      <c r="B1895" s="16" t="s">
        <v>2157</v>
      </c>
      <c r="C1895" s="16" t="s">
        <v>2171</v>
      </c>
      <c r="D1895" s="17" t="s">
        <v>8</v>
      </c>
      <c r="E1895" s="17" t="s">
        <v>5</v>
      </c>
      <c r="F1895" s="4" t="s">
        <v>2184</v>
      </c>
      <c r="G1895" s="12">
        <v>120540978.39</v>
      </c>
      <c r="H1895" s="12">
        <v>72443146.090000004</v>
      </c>
      <c r="I1895" s="12">
        <v>73577694.969999999</v>
      </c>
      <c r="J1895" s="12">
        <v>-25479862.670000002</v>
      </c>
      <c r="K1895" s="25">
        <f t="shared" si="58"/>
        <v>1.6639390321376364</v>
      </c>
      <c r="L1895" s="13">
        <f t="shared" si="59"/>
        <v>0.82550530126360311</v>
      </c>
    </row>
    <row r="1896" spans="1:12" ht="12.75" customHeight="1" x14ac:dyDescent="0.3">
      <c r="A1896" s="15" t="s">
        <v>1897</v>
      </c>
      <c r="B1896" s="16" t="s">
        <v>2172</v>
      </c>
      <c r="C1896" s="16" t="s">
        <v>2171</v>
      </c>
      <c r="D1896" s="17" t="s">
        <v>4</v>
      </c>
      <c r="E1896" s="17" t="s">
        <v>5</v>
      </c>
      <c r="F1896" s="4" t="s">
        <v>2184</v>
      </c>
      <c r="G1896" s="12">
        <v>26837820.530000001</v>
      </c>
      <c r="H1896" s="12">
        <v>32712239.010000002</v>
      </c>
      <c r="I1896" s="12">
        <v>32471558.559999999</v>
      </c>
      <c r="J1896" s="12">
        <v>-38345977.039999999</v>
      </c>
      <c r="K1896" s="25">
        <f t="shared" si="58"/>
        <v>0.82042138790303487</v>
      </c>
      <c r="L1896" s="13">
        <f t="shared" si="59"/>
        <v>0.41172532946057994</v>
      </c>
    </row>
    <row r="1897" spans="1:12" ht="12.75" customHeight="1" x14ac:dyDescent="0.3">
      <c r="A1897" s="15" t="s">
        <v>1898</v>
      </c>
      <c r="B1897" s="16" t="s">
        <v>2163</v>
      </c>
      <c r="C1897" s="16" t="s">
        <v>2177</v>
      </c>
      <c r="D1897" s="17" t="s">
        <v>4</v>
      </c>
      <c r="E1897" s="17" t="s">
        <v>5</v>
      </c>
      <c r="F1897" s="4" t="s">
        <v>2184</v>
      </c>
      <c r="G1897" s="12">
        <v>6463576.7999999998</v>
      </c>
      <c r="H1897" s="12">
        <v>14283576.27</v>
      </c>
      <c r="I1897" s="12">
        <v>32775316.010000002</v>
      </c>
      <c r="J1897" s="12">
        <v>-40595315.480000004</v>
      </c>
      <c r="K1897" s="25">
        <f t="shared" si="58"/>
        <v>0.45251810035666928</v>
      </c>
      <c r="L1897" s="13">
        <f t="shared" si="59"/>
        <v>0.13735080633733948</v>
      </c>
    </row>
    <row r="1898" spans="1:12" ht="12.75" customHeight="1" x14ac:dyDescent="0.3">
      <c r="A1898" s="15" t="s">
        <v>1899</v>
      </c>
      <c r="B1898" s="16" t="s">
        <v>2169</v>
      </c>
      <c r="C1898" s="16" t="s">
        <v>2178</v>
      </c>
      <c r="D1898" s="17" t="s">
        <v>4</v>
      </c>
      <c r="E1898" s="17" t="s">
        <v>15</v>
      </c>
      <c r="F1898" s="4" t="s">
        <v>2184</v>
      </c>
      <c r="G1898" s="12">
        <v>37983883.950000003</v>
      </c>
      <c r="H1898" s="12">
        <v>85883335.760000005</v>
      </c>
      <c r="I1898" s="12">
        <v>59658780.380000003</v>
      </c>
      <c r="J1898" s="12">
        <v>-107558232.19</v>
      </c>
      <c r="K1898" s="25">
        <f t="shared" si="58"/>
        <v>0.44227303951194363</v>
      </c>
      <c r="L1898" s="13">
        <f t="shared" si="59"/>
        <v>0.26098207829727105</v>
      </c>
    </row>
    <row r="1899" spans="1:12" ht="12.75" customHeight="1" x14ac:dyDescent="0.3">
      <c r="A1899" s="15" t="s">
        <v>1900</v>
      </c>
      <c r="B1899" s="16" t="s">
        <v>2169</v>
      </c>
      <c r="C1899" s="16" t="s">
        <v>2178</v>
      </c>
      <c r="D1899" s="17" t="s">
        <v>4</v>
      </c>
      <c r="E1899" s="17" t="s">
        <v>15</v>
      </c>
      <c r="F1899" s="4" t="s">
        <v>2184</v>
      </c>
      <c r="G1899" s="12">
        <v>27646895.079999998</v>
      </c>
      <c r="H1899" s="12">
        <v>17474740.190000001</v>
      </c>
      <c r="I1899" s="12">
        <v>16405628.84</v>
      </c>
      <c r="J1899" s="12">
        <v>-6233473.950000003</v>
      </c>
      <c r="K1899" s="25">
        <f t="shared" si="58"/>
        <v>1.5821062161382553</v>
      </c>
      <c r="L1899" s="13">
        <f t="shared" si="59"/>
        <v>0.81601516959627984</v>
      </c>
    </row>
    <row r="1900" spans="1:12" ht="12.75" customHeight="1" x14ac:dyDescent="0.3">
      <c r="A1900" s="15" t="s">
        <v>1901</v>
      </c>
      <c r="B1900" s="16" t="s">
        <v>2169</v>
      </c>
      <c r="C1900" s="16" t="s">
        <v>2178</v>
      </c>
      <c r="D1900" s="17" t="s">
        <v>4</v>
      </c>
      <c r="E1900" s="17" t="s">
        <v>15</v>
      </c>
      <c r="F1900" s="4" t="s">
        <v>2184</v>
      </c>
      <c r="G1900" s="12">
        <v>32458483.739999998</v>
      </c>
      <c r="H1900" s="12">
        <v>27998322.710000001</v>
      </c>
      <c r="I1900" s="12">
        <v>34554036.18</v>
      </c>
      <c r="J1900" s="12">
        <v>-30093875.150000002</v>
      </c>
      <c r="K1900" s="25">
        <f t="shared" si="58"/>
        <v>1.1593010079995609</v>
      </c>
      <c r="L1900" s="13">
        <f t="shared" si="59"/>
        <v>0.51890103452499869</v>
      </c>
    </row>
    <row r="1901" spans="1:12" ht="12.75" customHeight="1" x14ac:dyDescent="0.3">
      <c r="A1901" s="15" t="s">
        <v>1902</v>
      </c>
      <c r="B1901" s="16" t="s">
        <v>2169</v>
      </c>
      <c r="C1901" s="16" t="s">
        <v>2178</v>
      </c>
      <c r="D1901" s="17" t="s">
        <v>4</v>
      </c>
      <c r="E1901" s="17" t="s">
        <v>5</v>
      </c>
      <c r="F1901" s="4" t="s">
        <v>2184</v>
      </c>
      <c r="G1901" s="12">
        <v>40824380.93</v>
      </c>
      <c r="H1901" s="12">
        <v>31779619.43</v>
      </c>
      <c r="I1901" s="12">
        <v>26662717.18</v>
      </c>
      <c r="J1901" s="12">
        <v>-17617955.68</v>
      </c>
      <c r="K1901" s="25">
        <f t="shared" si="58"/>
        <v>1.2846088676399232</v>
      </c>
      <c r="L1901" s="13">
        <f t="shared" si="59"/>
        <v>0.69854121683106329</v>
      </c>
    </row>
    <row r="1902" spans="1:12" ht="12.75" customHeight="1" x14ac:dyDescent="0.3">
      <c r="A1902" s="15" t="s">
        <v>1903</v>
      </c>
      <c r="B1902" s="16" t="s">
        <v>2155</v>
      </c>
      <c r="C1902" s="16" t="s">
        <v>2175</v>
      </c>
      <c r="D1902" s="17" t="s">
        <v>8</v>
      </c>
      <c r="E1902" s="17" t="s">
        <v>5</v>
      </c>
      <c r="F1902" s="4" t="s">
        <v>2184</v>
      </c>
      <c r="G1902" s="12">
        <v>452564013.85000002</v>
      </c>
      <c r="H1902" s="12">
        <v>314006059.57999998</v>
      </c>
      <c r="I1902" s="12">
        <v>532979439.13999999</v>
      </c>
      <c r="J1902" s="12">
        <v>-394421484.86999995</v>
      </c>
      <c r="K1902" s="25">
        <f t="shared" si="58"/>
        <v>1.4412588548620009</v>
      </c>
      <c r="L1902" s="13">
        <f t="shared" si="59"/>
        <v>0.53432321395576865</v>
      </c>
    </row>
    <row r="1903" spans="1:12" ht="12.75" customHeight="1" x14ac:dyDescent="0.3">
      <c r="A1903" s="15" t="s">
        <v>1904</v>
      </c>
      <c r="B1903" s="16" t="s">
        <v>2166</v>
      </c>
      <c r="C1903" s="16" t="s">
        <v>2177</v>
      </c>
      <c r="D1903" s="17" t="s">
        <v>4</v>
      </c>
      <c r="E1903" s="17" t="s">
        <v>5</v>
      </c>
      <c r="F1903" s="4" t="s">
        <v>2193</v>
      </c>
      <c r="G1903" s="12">
        <v>137003.38</v>
      </c>
      <c r="H1903" s="12">
        <v>21190987.27</v>
      </c>
      <c r="I1903" s="12">
        <v>15779624.039999999</v>
      </c>
      <c r="J1903" s="12">
        <v>-36833607.93</v>
      </c>
      <c r="K1903" s="25">
        <f t="shared" si="58"/>
        <v>6.4651721155981803E-3</v>
      </c>
      <c r="L1903" s="13">
        <f t="shared" si="59"/>
        <v>3.7057374802710557E-3</v>
      </c>
    </row>
    <row r="1904" spans="1:12" ht="12.75" customHeight="1" x14ac:dyDescent="0.3">
      <c r="A1904" s="15" t="s">
        <v>1905</v>
      </c>
      <c r="B1904" s="16" t="s">
        <v>2148</v>
      </c>
      <c r="C1904" s="16" t="s">
        <v>2177</v>
      </c>
      <c r="D1904" s="17" t="s">
        <v>4</v>
      </c>
      <c r="E1904" s="17" t="s">
        <v>5</v>
      </c>
      <c r="F1904" s="4" t="s">
        <v>2180</v>
      </c>
      <c r="G1904" s="12">
        <v>26714818.749999996</v>
      </c>
      <c r="H1904" s="12">
        <v>0</v>
      </c>
      <c r="I1904" s="12">
        <v>0</v>
      </c>
      <c r="J1904" s="12" t="s">
        <v>2180</v>
      </c>
      <c r="K1904" s="25" t="str">
        <f t="shared" si="58"/>
        <v/>
      </c>
      <c r="L1904" s="13" t="str">
        <f t="shared" si="59"/>
        <v/>
      </c>
    </row>
    <row r="1905" spans="1:12" ht="12.75" customHeight="1" x14ac:dyDescent="0.3">
      <c r="A1905" s="15" t="s">
        <v>1906</v>
      </c>
      <c r="B1905" s="16" t="s">
        <v>2157</v>
      </c>
      <c r="C1905" s="16" t="s">
        <v>2171</v>
      </c>
      <c r="D1905" s="17" t="s">
        <v>4</v>
      </c>
      <c r="E1905" s="17" t="s">
        <v>15</v>
      </c>
      <c r="F1905" s="4" t="s">
        <v>2184</v>
      </c>
      <c r="G1905" s="12">
        <v>6698935.1200000001</v>
      </c>
      <c r="H1905" s="12">
        <v>17374554.949999999</v>
      </c>
      <c r="I1905" s="12">
        <v>9887522.3900000006</v>
      </c>
      <c r="J1905" s="12">
        <v>-20563142.219999999</v>
      </c>
      <c r="K1905" s="25">
        <f t="shared" si="58"/>
        <v>0.38556009861996499</v>
      </c>
      <c r="L1905" s="13">
        <f t="shared" si="59"/>
        <v>0.24572357551678783</v>
      </c>
    </row>
    <row r="1906" spans="1:12" ht="12.75" customHeight="1" x14ac:dyDescent="0.3">
      <c r="A1906" s="15" t="s">
        <v>1907</v>
      </c>
      <c r="B1906" s="16" t="s">
        <v>2169</v>
      </c>
      <c r="C1906" s="16" t="s">
        <v>2178</v>
      </c>
      <c r="D1906" s="17" t="s">
        <v>4</v>
      </c>
      <c r="E1906" s="17" t="s">
        <v>5</v>
      </c>
      <c r="F1906" s="4" t="s">
        <v>2184</v>
      </c>
      <c r="G1906" s="12">
        <v>108848736.77</v>
      </c>
      <c r="H1906" s="12">
        <v>57642392.599999994</v>
      </c>
      <c r="I1906" s="12">
        <v>113658849.2</v>
      </c>
      <c r="J1906" s="12">
        <v>-62452505.030000001</v>
      </c>
      <c r="K1906" s="25">
        <f t="shared" si="58"/>
        <v>1.8883452240669136</v>
      </c>
      <c r="L1906" s="13">
        <f t="shared" si="59"/>
        <v>0.63542292879046713</v>
      </c>
    </row>
    <row r="1907" spans="1:12" ht="12.75" customHeight="1" x14ac:dyDescent="0.3">
      <c r="A1907" s="15" t="s">
        <v>1908</v>
      </c>
      <c r="B1907" s="16" t="s">
        <v>2167</v>
      </c>
      <c r="C1907" s="16" t="s">
        <v>2176</v>
      </c>
      <c r="D1907" s="17" t="s">
        <v>8</v>
      </c>
      <c r="E1907" s="17" t="s">
        <v>5</v>
      </c>
      <c r="F1907" s="4" t="s">
        <v>2184</v>
      </c>
      <c r="G1907" s="12">
        <v>39786357.93</v>
      </c>
      <c r="H1907" s="12">
        <v>42060918.25</v>
      </c>
      <c r="I1907" s="12">
        <v>64286126.380000003</v>
      </c>
      <c r="J1907" s="12">
        <v>-66560686.700000003</v>
      </c>
      <c r="K1907" s="25">
        <f t="shared" si="58"/>
        <v>0.94592223815750864</v>
      </c>
      <c r="L1907" s="13">
        <f t="shared" si="59"/>
        <v>0.37411813434424729</v>
      </c>
    </row>
    <row r="1908" spans="1:12" ht="12.75" customHeight="1" x14ac:dyDescent="0.3">
      <c r="A1908" s="15" t="s">
        <v>1909</v>
      </c>
      <c r="B1908" s="16" t="s">
        <v>2169</v>
      </c>
      <c r="C1908" s="16" t="s">
        <v>2178</v>
      </c>
      <c r="D1908" s="17" t="s">
        <v>4</v>
      </c>
      <c r="E1908" s="17" t="s">
        <v>5</v>
      </c>
      <c r="F1908" s="4" t="s">
        <v>2184</v>
      </c>
      <c r="G1908" s="12">
        <v>23096055.300000001</v>
      </c>
      <c r="H1908" s="12">
        <v>4762005.54</v>
      </c>
      <c r="I1908" s="12">
        <v>13864509.029999999</v>
      </c>
      <c r="J1908" s="12">
        <v>4469540.7300000023</v>
      </c>
      <c r="K1908" s="25">
        <f t="shared" si="58"/>
        <v>4.8500689690503807</v>
      </c>
      <c r="L1908" s="13">
        <f t="shared" si="59"/>
        <v>1.239955828193358</v>
      </c>
    </row>
    <row r="1909" spans="1:12" ht="12.75" customHeight="1" x14ac:dyDescent="0.3">
      <c r="A1909" s="15" t="s">
        <v>1910</v>
      </c>
      <c r="B1909" s="16" t="s">
        <v>2165</v>
      </c>
      <c r="C1909" s="16" t="s">
        <v>2171</v>
      </c>
      <c r="D1909" s="17" t="s">
        <v>8</v>
      </c>
      <c r="E1909" s="17" t="s">
        <v>5</v>
      </c>
      <c r="F1909" s="4" t="s">
        <v>2184</v>
      </c>
      <c r="G1909" s="12">
        <v>25846705.010000002</v>
      </c>
      <c r="H1909" s="12">
        <v>227660224.66</v>
      </c>
      <c r="I1909" s="12">
        <v>222830193.65000001</v>
      </c>
      <c r="J1909" s="12">
        <v>-424643713.30000001</v>
      </c>
      <c r="K1909" s="25">
        <f t="shared" si="58"/>
        <v>0.11353193140611567</v>
      </c>
      <c r="L1909" s="13">
        <f t="shared" si="59"/>
        <v>5.737459435200213E-2</v>
      </c>
    </row>
    <row r="1910" spans="1:12" ht="12.75" customHeight="1" x14ac:dyDescent="0.3">
      <c r="A1910" s="15" t="s">
        <v>1911</v>
      </c>
      <c r="B1910" s="16" t="s">
        <v>2154</v>
      </c>
      <c r="C1910" s="16" t="s">
        <v>2171</v>
      </c>
      <c r="D1910" s="17" t="s">
        <v>89</v>
      </c>
      <c r="E1910" s="17" t="s">
        <v>15</v>
      </c>
      <c r="F1910" s="4" t="s">
        <v>2184</v>
      </c>
      <c r="G1910" s="12">
        <v>490144127.69</v>
      </c>
      <c r="H1910" s="12">
        <v>1840092485.0999999</v>
      </c>
      <c r="I1910" s="12">
        <v>2158579949.8899999</v>
      </c>
      <c r="J1910" s="12">
        <v>-3508528307.2999997</v>
      </c>
      <c r="K1910" s="25">
        <f t="shared" si="58"/>
        <v>0.2663692894019743</v>
      </c>
      <c r="L1910" s="13">
        <f t="shared" si="59"/>
        <v>0.12257671406165727</v>
      </c>
    </row>
    <row r="1911" spans="1:12" ht="12.75" customHeight="1" x14ac:dyDescent="0.3">
      <c r="A1911" s="15" t="s">
        <v>1912</v>
      </c>
      <c r="B1911" s="16" t="s">
        <v>2161</v>
      </c>
      <c r="C1911" s="16" t="s">
        <v>2177</v>
      </c>
      <c r="D1911" s="17" t="s">
        <v>4</v>
      </c>
      <c r="E1911" s="17" t="s">
        <v>15</v>
      </c>
      <c r="F1911" s="4" t="s">
        <v>2184</v>
      </c>
      <c r="G1911" s="12">
        <v>2741006.34</v>
      </c>
      <c r="H1911" s="12">
        <v>65053752.490000002</v>
      </c>
      <c r="I1911" s="12">
        <v>22188003.91</v>
      </c>
      <c r="J1911" s="12">
        <v>-84500750.060000002</v>
      </c>
      <c r="K1911" s="25">
        <f t="shared" si="58"/>
        <v>4.2134484715871612E-2</v>
      </c>
      <c r="L1911" s="13">
        <f t="shared" si="59"/>
        <v>3.1418513944545021E-2</v>
      </c>
    </row>
    <row r="1912" spans="1:12" ht="12.75" customHeight="1" x14ac:dyDescent="0.3">
      <c r="A1912" s="15" t="s">
        <v>1913</v>
      </c>
      <c r="B1912" s="16" t="s">
        <v>2166</v>
      </c>
      <c r="C1912" s="16" t="s">
        <v>2177</v>
      </c>
      <c r="D1912" s="17" t="s">
        <v>4</v>
      </c>
      <c r="E1912" s="17" t="s">
        <v>5</v>
      </c>
      <c r="F1912" s="4" t="s">
        <v>2184</v>
      </c>
      <c r="G1912" s="12">
        <v>16139481.57</v>
      </c>
      <c r="H1912" s="12">
        <v>31746450.239999998</v>
      </c>
      <c r="I1912" s="12">
        <v>46233779.82</v>
      </c>
      <c r="J1912" s="12">
        <v>-61840748.489999995</v>
      </c>
      <c r="K1912" s="25">
        <f t="shared" si="58"/>
        <v>0.50838696761329627</v>
      </c>
      <c r="L1912" s="13">
        <f t="shared" si="59"/>
        <v>0.20696888887839734</v>
      </c>
    </row>
    <row r="1913" spans="1:12" ht="12.75" customHeight="1" x14ac:dyDescent="0.3">
      <c r="A1913" s="15" t="s">
        <v>1914</v>
      </c>
      <c r="B1913" s="16" t="s">
        <v>2157</v>
      </c>
      <c r="C1913" s="16" t="s">
        <v>2171</v>
      </c>
      <c r="D1913" s="17" t="s">
        <v>4</v>
      </c>
      <c r="E1913" s="17" t="s">
        <v>15</v>
      </c>
      <c r="F1913" s="4" t="s">
        <v>2184</v>
      </c>
      <c r="G1913" s="12">
        <v>698919.77</v>
      </c>
      <c r="H1913" s="12">
        <v>16101850.550000001</v>
      </c>
      <c r="I1913" s="12">
        <v>17746687.210000001</v>
      </c>
      <c r="J1913" s="12">
        <v>-33149617.990000002</v>
      </c>
      <c r="K1913" s="25">
        <f t="shared" si="58"/>
        <v>4.3406176689424057E-2</v>
      </c>
      <c r="L1913" s="13">
        <f t="shared" si="59"/>
        <v>2.0648447946426146E-2</v>
      </c>
    </row>
    <row r="1914" spans="1:12" ht="12.75" customHeight="1" x14ac:dyDescent="0.3">
      <c r="A1914" s="15" t="s">
        <v>1915</v>
      </c>
      <c r="B1914" s="16" t="s">
        <v>2151</v>
      </c>
      <c r="C1914" s="16" t="s">
        <v>2177</v>
      </c>
      <c r="D1914" s="17" t="s">
        <v>8</v>
      </c>
      <c r="E1914" s="17" t="s">
        <v>15</v>
      </c>
      <c r="F1914" s="4" t="s">
        <v>2184</v>
      </c>
      <c r="G1914" s="12">
        <v>50948413.310000002</v>
      </c>
      <c r="H1914" s="12">
        <v>161399523.36000001</v>
      </c>
      <c r="I1914" s="12">
        <v>124862468.67</v>
      </c>
      <c r="J1914" s="12">
        <v>-235313578.72000003</v>
      </c>
      <c r="K1914" s="25">
        <f t="shared" si="58"/>
        <v>0.31566644218868034</v>
      </c>
      <c r="L1914" s="13">
        <f t="shared" si="59"/>
        <v>0.17797826721145937</v>
      </c>
    </row>
    <row r="1915" spans="1:12" ht="12.75" customHeight="1" x14ac:dyDescent="0.3">
      <c r="A1915" s="15" t="s">
        <v>1916</v>
      </c>
      <c r="B1915" s="16" t="s">
        <v>2157</v>
      </c>
      <c r="C1915" s="16" t="s">
        <v>2171</v>
      </c>
      <c r="D1915" s="17" t="s">
        <v>4</v>
      </c>
      <c r="E1915" s="17" t="s">
        <v>15</v>
      </c>
      <c r="F1915" s="4" t="s">
        <v>2184</v>
      </c>
      <c r="G1915" s="12">
        <v>38407150.68</v>
      </c>
      <c r="H1915" s="12">
        <v>99690323.739999995</v>
      </c>
      <c r="I1915" s="12">
        <v>160213477.15000001</v>
      </c>
      <c r="J1915" s="12">
        <v>-221496650.21000001</v>
      </c>
      <c r="K1915" s="25">
        <f t="shared" si="58"/>
        <v>0.38526457974164868</v>
      </c>
      <c r="L1915" s="13">
        <f t="shared" si="59"/>
        <v>0.14777448636180274</v>
      </c>
    </row>
    <row r="1916" spans="1:12" ht="12.75" customHeight="1" x14ac:dyDescent="0.3">
      <c r="A1916" s="15" t="s">
        <v>1917</v>
      </c>
      <c r="B1916" s="16" t="s">
        <v>2151</v>
      </c>
      <c r="C1916" s="16" t="s">
        <v>2177</v>
      </c>
      <c r="D1916" s="17" t="s">
        <v>8</v>
      </c>
      <c r="E1916" s="17" t="s">
        <v>5</v>
      </c>
      <c r="F1916" s="4" t="s">
        <v>2184</v>
      </c>
      <c r="G1916" s="12">
        <v>1188154.8400000001</v>
      </c>
      <c r="H1916" s="12">
        <v>70690325.920000002</v>
      </c>
      <c r="I1916" s="12">
        <v>61711392.920000002</v>
      </c>
      <c r="J1916" s="12">
        <v>-131213564</v>
      </c>
      <c r="K1916" s="25">
        <f t="shared" si="58"/>
        <v>1.6807884594345072E-2</v>
      </c>
      <c r="L1916" s="13">
        <f t="shared" si="59"/>
        <v>8.9738626538211196E-3</v>
      </c>
    </row>
    <row r="1917" spans="1:12" ht="12.75" customHeight="1" x14ac:dyDescent="0.3">
      <c r="A1917" s="15" t="s">
        <v>1918</v>
      </c>
      <c r="B1917" s="16" t="s">
        <v>2172</v>
      </c>
      <c r="C1917" s="16" t="s">
        <v>2171</v>
      </c>
      <c r="D1917" s="17" t="s">
        <v>4</v>
      </c>
      <c r="E1917" s="17" t="s">
        <v>15</v>
      </c>
      <c r="F1917" s="4" t="s">
        <v>2184</v>
      </c>
      <c r="G1917" s="12">
        <v>20662087</v>
      </c>
      <c r="H1917" s="12">
        <v>116588326.38</v>
      </c>
      <c r="I1917" s="12">
        <v>20885867.16</v>
      </c>
      <c r="J1917" s="12">
        <v>-116812106.53999999</v>
      </c>
      <c r="K1917" s="25">
        <f t="shared" si="58"/>
        <v>0.17722260574060744</v>
      </c>
      <c r="L1917" s="13">
        <f t="shared" si="59"/>
        <v>0.15029793205506664</v>
      </c>
    </row>
    <row r="1918" spans="1:12" ht="12.75" customHeight="1" x14ac:dyDescent="0.3">
      <c r="A1918" s="15" t="s">
        <v>1919</v>
      </c>
      <c r="B1918" s="16" t="s">
        <v>2162</v>
      </c>
      <c r="C1918" s="16" t="s">
        <v>2177</v>
      </c>
      <c r="D1918" s="17" t="s">
        <v>8</v>
      </c>
      <c r="E1918" s="17" t="s">
        <v>15</v>
      </c>
      <c r="F1918" s="4" t="s">
        <v>2184</v>
      </c>
      <c r="G1918" s="12">
        <v>608209.49</v>
      </c>
      <c r="H1918" s="12">
        <v>288920488.77999997</v>
      </c>
      <c r="I1918" s="12">
        <v>141330317.25</v>
      </c>
      <c r="J1918" s="12">
        <v>-429642596.53999996</v>
      </c>
      <c r="K1918" s="25">
        <f t="shared" si="58"/>
        <v>2.1051102764232284E-3</v>
      </c>
      <c r="L1918" s="13">
        <f t="shared" si="59"/>
        <v>1.4136161547541447E-3</v>
      </c>
    </row>
    <row r="1919" spans="1:12" ht="12.75" customHeight="1" x14ac:dyDescent="0.3">
      <c r="A1919" s="15" t="s">
        <v>1920</v>
      </c>
      <c r="B1919" s="16" t="s">
        <v>2172</v>
      </c>
      <c r="C1919" s="16" t="s">
        <v>2171</v>
      </c>
      <c r="D1919" s="17" t="s">
        <v>8</v>
      </c>
      <c r="E1919" s="17" t="s">
        <v>5</v>
      </c>
      <c r="F1919" s="4" t="s">
        <v>2184</v>
      </c>
      <c r="G1919" s="12">
        <v>155538393.56</v>
      </c>
      <c r="H1919" s="12">
        <v>177734486.19</v>
      </c>
      <c r="I1919" s="12">
        <v>350742637.62</v>
      </c>
      <c r="J1919" s="12">
        <v>-372938730.25</v>
      </c>
      <c r="K1919" s="25">
        <f t="shared" si="58"/>
        <v>0.87511656794465797</v>
      </c>
      <c r="L1919" s="13">
        <f t="shared" si="59"/>
        <v>0.29431433557362402</v>
      </c>
    </row>
    <row r="1920" spans="1:12" ht="12.75" customHeight="1" x14ac:dyDescent="0.3">
      <c r="A1920" s="15" t="s">
        <v>1921</v>
      </c>
      <c r="B1920" s="16" t="s">
        <v>2155</v>
      </c>
      <c r="C1920" s="16" t="s">
        <v>2175</v>
      </c>
      <c r="D1920" s="17" t="s">
        <v>4</v>
      </c>
      <c r="E1920" s="17" t="s">
        <v>15</v>
      </c>
      <c r="F1920" s="4" t="s">
        <v>2184</v>
      </c>
      <c r="G1920" s="12">
        <v>7359875.9900000002</v>
      </c>
      <c r="H1920" s="12">
        <v>98172764.400000006</v>
      </c>
      <c r="I1920" s="12">
        <v>39422726.880000003</v>
      </c>
      <c r="J1920" s="12">
        <v>-130235615.29000002</v>
      </c>
      <c r="K1920" s="25">
        <f t="shared" si="58"/>
        <v>7.4968613087154745E-2</v>
      </c>
      <c r="L1920" s="13">
        <f t="shared" si="59"/>
        <v>5.3489223531481986E-2</v>
      </c>
    </row>
    <row r="1921" spans="1:12" ht="12.75" customHeight="1" x14ac:dyDescent="0.3">
      <c r="A1921" s="15" t="s">
        <v>1922</v>
      </c>
      <c r="B1921" s="16" t="s">
        <v>2157</v>
      </c>
      <c r="C1921" s="16" t="s">
        <v>2171</v>
      </c>
      <c r="D1921" s="17" t="s">
        <v>4</v>
      </c>
      <c r="E1921" s="17" t="s">
        <v>15</v>
      </c>
      <c r="F1921" s="4" t="s">
        <v>2191</v>
      </c>
      <c r="G1921" s="12">
        <v>720165.89</v>
      </c>
      <c r="H1921" s="12">
        <v>22985300.419999998</v>
      </c>
      <c r="I1921" s="12">
        <v>20494730.949999999</v>
      </c>
      <c r="J1921" s="12">
        <v>-42759865.479999997</v>
      </c>
      <c r="K1921" s="25">
        <f t="shared" si="58"/>
        <v>3.1331584832076778E-2</v>
      </c>
      <c r="L1921" s="13">
        <f t="shared" si="59"/>
        <v>1.6563140993888389E-2</v>
      </c>
    </row>
    <row r="1922" spans="1:12" ht="12.75" customHeight="1" x14ac:dyDescent="0.3">
      <c r="A1922" s="15" t="s">
        <v>1923</v>
      </c>
      <c r="B1922" s="16" t="s">
        <v>2162</v>
      </c>
      <c r="C1922" s="16" t="s">
        <v>2177</v>
      </c>
      <c r="D1922" s="17" t="s">
        <v>8</v>
      </c>
      <c r="E1922" s="17" t="s">
        <v>5</v>
      </c>
      <c r="F1922" s="4" t="s">
        <v>2184</v>
      </c>
      <c r="G1922" s="12">
        <v>7295703.1200000001</v>
      </c>
      <c r="H1922" s="12">
        <v>58521779.579999998</v>
      </c>
      <c r="I1922" s="12">
        <v>43771592.520000003</v>
      </c>
      <c r="J1922" s="12">
        <v>-94997668.980000004</v>
      </c>
      <c r="K1922" s="25">
        <f t="shared" si="58"/>
        <v>0.12466646045899345</v>
      </c>
      <c r="L1922" s="13">
        <f t="shared" si="59"/>
        <v>7.1321366870845393E-2</v>
      </c>
    </row>
    <row r="1923" spans="1:12" ht="12.75" customHeight="1" x14ac:dyDescent="0.3">
      <c r="A1923" s="15" t="s">
        <v>1924</v>
      </c>
      <c r="B1923" s="16" t="s">
        <v>2162</v>
      </c>
      <c r="C1923" s="16" t="s">
        <v>2177</v>
      </c>
      <c r="D1923" s="17" t="s">
        <v>8</v>
      </c>
      <c r="E1923" s="17" t="s">
        <v>15</v>
      </c>
      <c r="F1923" s="4" t="s">
        <v>2184</v>
      </c>
      <c r="G1923" s="12">
        <v>8179405.7300000004</v>
      </c>
      <c r="H1923" s="12">
        <v>145302181.40000001</v>
      </c>
      <c r="I1923" s="12">
        <v>117683961.69</v>
      </c>
      <c r="J1923" s="12">
        <v>-254806737.36000001</v>
      </c>
      <c r="K1923" s="25">
        <f t="shared" si="58"/>
        <v>5.6292380824504266E-2</v>
      </c>
      <c r="L1923" s="13">
        <f t="shared" si="59"/>
        <v>3.1102040715509548E-2</v>
      </c>
    </row>
    <row r="1924" spans="1:12" ht="12.75" customHeight="1" x14ac:dyDescent="0.3">
      <c r="A1924" s="15" t="s">
        <v>1925</v>
      </c>
      <c r="B1924" s="16" t="s">
        <v>2169</v>
      </c>
      <c r="C1924" s="16" t="s">
        <v>2178</v>
      </c>
      <c r="D1924" s="17" t="s">
        <v>4</v>
      </c>
      <c r="E1924" s="17" t="s">
        <v>5</v>
      </c>
      <c r="F1924" s="4" t="s">
        <v>2184</v>
      </c>
      <c r="G1924" s="12">
        <v>41933491.170000002</v>
      </c>
      <c r="H1924" s="12">
        <v>25809082.170000002</v>
      </c>
      <c r="I1924" s="12">
        <v>40859468.219999999</v>
      </c>
      <c r="J1924" s="12">
        <v>-24735059.219999999</v>
      </c>
      <c r="K1924" s="25">
        <f t="shared" si="58"/>
        <v>1.6247571646985073</v>
      </c>
      <c r="L1924" s="13">
        <f t="shared" si="59"/>
        <v>0.62898459505562987</v>
      </c>
    </row>
    <row r="1925" spans="1:12" ht="12.75" customHeight="1" x14ac:dyDescent="0.3">
      <c r="A1925" s="15" t="s">
        <v>1926</v>
      </c>
      <c r="B1925" s="16" t="s">
        <v>2161</v>
      </c>
      <c r="C1925" s="16" t="s">
        <v>2177</v>
      </c>
      <c r="D1925" s="17" t="s">
        <v>4</v>
      </c>
      <c r="E1925" s="17" t="s">
        <v>5</v>
      </c>
      <c r="F1925" s="4" t="s">
        <v>2184</v>
      </c>
      <c r="G1925" s="12">
        <v>21565347.789999999</v>
      </c>
      <c r="H1925" s="12">
        <v>15598054.710000001</v>
      </c>
      <c r="I1925" s="12">
        <v>33679377.420000002</v>
      </c>
      <c r="J1925" s="12">
        <v>-27712084.340000004</v>
      </c>
      <c r="K1925" s="25">
        <f t="shared" si="58"/>
        <v>1.3825664924853951</v>
      </c>
      <c r="L1925" s="13">
        <f t="shared" si="59"/>
        <v>0.4376313224501619</v>
      </c>
    </row>
    <row r="1926" spans="1:12" ht="12.75" customHeight="1" x14ac:dyDescent="0.3">
      <c r="A1926" s="15" t="s">
        <v>1927</v>
      </c>
      <c r="B1926" s="16" t="s">
        <v>2172</v>
      </c>
      <c r="C1926" s="16" t="s">
        <v>2171</v>
      </c>
      <c r="D1926" s="17" t="s">
        <v>8</v>
      </c>
      <c r="E1926" s="17" t="s">
        <v>15</v>
      </c>
      <c r="F1926" s="4" t="s">
        <v>2184</v>
      </c>
      <c r="G1926" s="12">
        <v>600840069.86000001</v>
      </c>
      <c r="H1926" s="12">
        <v>645128242.41999996</v>
      </c>
      <c r="I1926" s="12">
        <v>955547390.21000004</v>
      </c>
      <c r="J1926" s="12">
        <v>-999835562.76999998</v>
      </c>
      <c r="K1926" s="25">
        <f t="shared" ref="K1926:K1989" si="60">IFERROR(IF(OR(G1926=0,J1926=0),"",G1926/H1926),"")</f>
        <v>0.9313498159778798</v>
      </c>
      <c r="L1926" s="13">
        <f t="shared" ref="L1926:L1989" si="61">IFERROR(IF(OR(G1926=0,J1926=0),"",G1926/(H1926+I1926)),"")</f>
        <v>0.37536653748691479</v>
      </c>
    </row>
    <row r="1927" spans="1:12" ht="12.75" customHeight="1" x14ac:dyDescent="0.3">
      <c r="A1927" s="15" t="s">
        <v>1928</v>
      </c>
      <c r="B1927" s="16" t="s">
        <v>2169</v>
      </c>
      <c r="C1927" s="16" t="s">
        <v>2178</v>
      </c>
      <c r="D1927" s="17" t="s">
        <v>4</v>
      </c>
      <c r="E1927" s="17" t="s">
        <v>5</v>
      </c>
      <c r="F1927" s="4" t="s">
        <v>2184</v>
      </c>
      <c r="G1927" s="12">
        <v>24027007.649999999</v>
      </c>
      <c r="H1927" s="12">
        <v>14025512.380000001</v>
      </c>
      <c r="I1927" s="12">
        <v>14230744.720000001</v>
      </c>
      <c r="J1927" s="12">
        <v>-4229249.450000003</v>
      </c>
      <c r="K1927" s="25">
        <f t="shared" si="60"/>
        <v>1.7130930406693632</v>
      </c>
      <c r="L1927" s="13">
        <f t="shared" si="61"/>
        <v>0.85032520637703279</v>
      </c>
    </row>
    <row r="1928" spans="1:12" ht="12.75" customHeight="1" x14ac:dyDescent="0.3">
      <c r="A1928" s="15" t="s">
        <v>1929</v>
      </c>
      <c r="B1928" s="16" t="s">
        <v>2158</v>
      </c>
      <c r="C1928" s="16" t="s">
        <v>2175</v>
      </c>
      <c r="D1928" s="17" t="s">
        <v>4</v>
      </c>
      <c r="E1928" s="17" t="s">
        <v>15</v>
      </c>
      <c r="F1928" s="4" t="s">
        <v>2184</v>
      </c>
      <c r="G1928" s="12">
        <v>74289437.950000003</v>
      </c>
      <c r="H1928" s="12">
        <v>37350939.780000001</v>
      </c>
      <c r="I1928" s="12">
        <v>69591769.090000004</v>
      </c>
      <c r="J1928" s="12">
        <v>-32653270.920000002</v>
      </c>
      <c r="K1928" s="25">
        <f t="shared" si="60"/>
        <v>1.9889576644542464</v>
      </c>
      <c r="L1928" s="13">
        <f t="shared" si="61"/>
        <v>0.69466575828284416</v>
      </c>
    </row>
    <row r="1929" spans="1:12" ht="12.75" customHeight="1" x14ac:dyDescent="0.3">
      <c r="A1929" s="15" t="s">
        <v>1930</v>
      </c>
      <c r="B1929" s="16" t="s">
        <v>2172</v>
      </c>
      <c r="C1929" s="16" t="s">
        <v>2171</v>
      </c>
      <c r="D1929" s="17" t="s">
        <v>8</v>
      </c>
      <c r="E1929" s="17" t="s">
        <v>5</v>
      </c>
      <c r="F1929" s="4" t="s">
        <v>2184</v>
      </c>
      <c r="G1929" s="12">
        <v>76714498.170000002</v>
      </c>
      <c r="H1929" s="12">
        <v>69859305.069999993</v>
      </c>
      <c r="I1929" s="12">
        <v>92901048.420000002</v>
      </c>
      <c r="J1929" s="12">
        <v>-86045855.319999993</v>
      </c>
      <c r="K1929" s="25">
        <f t="shared" si="60"/>
        <v>1.0981285613009035</v>
      </c>
      <c r="L1929" s="13">
        <f t="shared" si="61"/>
        <v>0.471334059708302</v>
      </c>
    </row>
    <row r="1930" spans="1:12" ht="12.75" customHeight="1" x14ac:dyDescent="0.3">
      <c r="A1930" s="15" t="s">
        <v>1931</v>
      </c>
      <c r="B1930" s="16" t="s">
        <v>2158</v>
      </c>
      <c r="C1930" s="16" t="s">
        <v>2175</v>
      </c>
      <c r="D1930" s="17" t="s">
        <v>8</v>
      </c>
      <c r="E1930" s="17" t="s">
        <v>5</v>
      </c>
      <c r="F1930" s="4" t="s">
        <v>2184</v>
      </c>
      <c r="G1930" s="12">
        <v>181887276.19999999</v>
      </c>
      <c r="H1930" s="12">
        <v>188222819.08000001</v>
      </c>
      <c r="I1930" s="12">
        <v>37428655.189999998</v>
      </c>
      <c r="J1930" s="12">
        <v>-43764198.070000023</v>
      </c>
      <c r="K1930" s="25">
        <f t="shared" si="60"/>
        <v>0.96634019769246338</v>
      </c>
      <c r="L1930" s="13">
        <f t="shared" si="61"/>
        <v>0.8060540122257982</v>
      </c>
    </row>
    <row r="1931" spans="1:12" ht="12.75" customHeight="1" x14ac:dyDescent="0.3">
      <c r="A1931" s="15" t="s">
        <v>1932</v>
      </c>
      <c r="B1931" s="16" t="s">
        <v>2163</v>
      </c>
      <c r="C1931" s="16" t="s">
        <v>2177</v>
      </c>
      <c r="D1931" s="17" t="s">
        <v>4</v>
      </c>
      <c r="E1931" s="17" t="s">
        <v>5</v>
      </c>
      <c r="F1931" s="4" t="s">
        <v>2189</v>
      </c>
      <c r="G1931" s="12">
        <v>5856511.1800000006</v>
      </c>
      <c r="H1931" s="12">
        <v>19841487.989999998</v>
      </c>
      <c r="I1931" s="12">
        <v>32925450.41</v>
      </c>
      <c r="J1931" s="12">
        <v>-46910427.219999999</v>
      </c>
      <c r="K1931" s="25">
        <f t="shared" si="60"/>
        <v>0.29516491822345431</v>
      </c>
      <c r="L1931" s="13">
        <f t="shared" si="61"/>
        <v>0.11098826950323881</v>
      </c>
    </row>
    <row r="1932" spans="1:12" ht="12.75" customHeight="1" x14ac:dyDescent="0.3">
      <c r="A1932" s="15" t="s">
        <v>1933</v>
      </c>
      <c r="B1932" s="16" t="s">
        <v>2165</v>
      </c>
      <c r="C1932" s="16" t="s">
        <v>2171</v>
      </c>
      <c r="D1932" s="17" t="s">
        <v>8</v>
      </c>
      <c r="E1932" s="17" t="s">
        <v>15</v>
      </c>
      <c r="F1932" s="4" t="s">
        <v>2192</v>
      </c>
      <c r="G1932" s="12">
        <v>105567633.54999998</v>
      </c>
      <c r="H1932" s="12">
        <v>26137346.09</v>
      </c>
      <c r="I1932" s="12">
        <v>111547606.44</v>
      </c>
      <c r="J1932" s="12">
        <v>-32117318.980000019</v>
      </c>
      <c r="K1932" s="25">
        <f t="shared" si="60"/>
        <v>4.0389576350442695</v>
      </c>
      <c r="L1932" s="13">
        <f t="shared" si="61"/>
        <v>0.76673326758055116</v>
      </c>
    </row>
    <row r="1933" spans="1:12" ht="12.75" customHeight="1" x14ac:dyDescent="0.3">
      <c r="A1933" s="15" t="s">
        <v>1934</v>
      </c>
      <c r="B1933" s="16" t="s">
        <v>2155</v>
      </c>
      <c r="C1933" s="16" t="s">
        <v>2175</v>
      </c>
      <c r="D1933" s="17" t="s">
        <v>8</v>
      </c>
      <c r="E1933" s="17" t="s">
        <v>15</v>
      </c>
      <c r="F1933" s="4" t="s">
        <v>2184</v>
      </c>
      <c r="G1933" s="12">
        <v>12409044.77</v>
      </c>
      <c r="H1933" s="12">
        <v>272976082.55000001</v>
      </c>
      <c r="I1933" s="12">
        <v>201942507.88</v>
      </c>
      <c r="J1933" s="12">
        <v>-462509545.65999997</v>
      </c>
      <c r="K1933" s="25">
        <f t="shared" si="60"/>
        <v>4.5458359040400839E-2</v>
      </c>
      <c r="L1933" s="13">
        <f t="shared" si="61"/>
        <v>2.6128782953652379E-2</v>
      </c>
    </row>
    <row r="1934" spans="1:12" ht="12.75" customHeight="1" x14ac:dyDescent="0.3">
      <c r="A1934" s="15" t="s">
        <v>1935</v>
      </c>
      <c r="B1934" s="16" t="s">
        <v>2173</v>
      </c>
      <c r="C1934" s="16" t="s">
        <v>2176</v>
      </c>
      <c r="D1934" s="17" t="s">
        <v>4</v>
      </c>
      <c r="E1934" s="17" t="s">
        <v>5</v>
      </c>
      <c r="F1934" s="4" t="s">
        <v>2184</v>
      </c>
      <c r="G1934" s="12">
        <v>6650272.7999999998</v>
      </c>
      <c r="H1934" s="12">
        <v>20195123.239999998</v>
      </c>
      <c r="I1934" s="12">
        <v>14848503.27</v>
      </c>
      <c r="J1934" s="12">
        <v>-28393353.709999997</v>
      </c>
      <c r="K1934" s="25">
        <f t="shared" si="60"/>
        <v>0.32930092681127904</v>
      </c>
      <c r="L1934" s="13">
        <f t="shared" si="61"/>
        <v>0.18977124979066559</v>
      </c>
    </row>
    <row r="1935" spans="1:12" ht="12.75" customHeight="1" x14ac:dyDescent="0.3">
      <c r="A1935" s="15" t="s">
        <v>1936</v>
      </c>
      <c r="B1935" s="16" t="s">
        <v>2169</v>
      </c>
      <c r="C1935" s="16" t="s">
        <v>2178</v>
      </c>
      <c r="D1935" s="17" t="s">
        <v>4</v>
      </c>
      <c r="E1935" s="17" t="s">
        <v>15</v>
      </c>
      <c r="F1935" s="4" t="s">
        <v>2184</v>
      </c>
      <c r="G1935" s="12">
        <v>21238585.84</v>
      </c>
      <c r="H1935" s="12">
        <v>37961655.450000003</v>
      </c>
      <c r="I1935" s="12">
        <v>32464487.809999999</v>
      </c>
      <c r="J1935" s="12">
        <v>-49187557.420000002</v>
      </c>
      <c r="K1935" s="25">
        <f t="shared" si="60"/>
        <v>0.55947470120141973</v>
      </c>
      <c r="L1935" s="13">
        <f t="shared" si="61"/>
        <v>0.30157246807611138</v>
      </c>
    </row>
    <row r="1936" spans="1:12" ht="12.75" customHeight="1" x14ac:dyDescent="0.3">
      <c r="A1936" s="15" t="s">
        <v>1937</v>
      </c>
      <c r="B1936" s="16" t="s">
        <v>2155</v>
      </c>
      <c r="C1936" s="16" t="s">
        <v>2175</v>
      </c>
      <c r="D1936" s="17" t="s">
        <v>4</v>
      </c>
      <c r="E1936" s="17" t="s">
        <v>15</v>
      </c>
      <c r="F1936" s="4" t="s">
        <v>2184</v>
      </c>
      <c r="G1936" s="12">
        <v>18843009.43</v>
      </c>
      <c r="H1936" s="12">
        <v>41120394.369999997</v>
      </c>
      <c r="I1936" s="12">
        <v>68764096.189999998</v>
      </c>
      <c r="J1936" s="12">
        <v>-91041481.129999995</v>
      </c>
      <c r="K1936" s="25">
        <f t="shared" si="60"/>
        <v>0.4582399979059345</v>
      </c>
      <c r="L1936" s="13">
        <f t="shared" si="61"/>
        <v>0.17148015460572383</v>
      </c>
    </row>
    <row r="1937" spans="1:12" ht="12.75" customHeight="1" x14ac:dyDescent="0.3">
      <c r="A1937" s="15" t="s">
        <v>1938</v>
      </c>
      <c r="B1937" s="16" t="s">
        <v>2159</v>
      </c>
      <c r="C1937" s="16" t="s">
        <v>2175</v>
      </c>
      <c r="D1937" s="17" t="s">
        <v>8</v>
      </c>
      <c r="E1937" s="17" t="s">
        <v>5</v>
      </c>
      <c r="F1937" s="4" t="s">
        <v>2184</v>
      </c>
      <c r="G1937" s="12">
        <v>639819216.72000003</v>
      </c>
      <c r="H1937" s="12">
        <v>473895856.35000002</v>
      </c>
      <c r="I1937" s="12">
        <v>714484381.94000006</v>
      </c>
      <c r="J1937" s="12">
        <v>-548561021.57000005</v>
      </c>
      <c r="K1937" s="25">
        <f t="shared" si="60"/>
        <v>1.3501262105306442</v>
      </c>
      <c r="L1937" s="13">
        <f t="shared" si="61"/>
        <v>0.53839604202831348</v>
      </c>
    </row>
    <row r="1938" spans="1:12" ht="12.75" customHeight="1" x14ac:dyDescent="0.3">
      <c r="A1938" s="15" t="s">
        <v>1939</v>
      </c>
      <c r="B1938" s="16" t="s">
        <v>2164</v>
      </c>
      <c r="C1938" s="16" t="s">
        <v>2178</v>
      </c>
      <c r="D1938" s="17" t="s">
        <v>8</v>
      </c>
      <c r="E1938" s="17" t="s">
        <v>15</v>
      </c>
      <c r="F1938" s="4" t="s">
        <v>2184</v>
      </c>
      <c r="G1938" s="12">
        <v>74616436.120000005</v>
      </c>
      <c r="H1938" s="12">
        <v>118056083.55000001</v>
      </c>
      <c r="I1938" s="12">
        <v>94108812.090000004</v>
      </c>
      <c r="J1938" s="12">
        <v>-137548459.52000001</v>
      </c>
      <c r="K1938" s="25">
        <f t="shared" si="60"/>
        <v>0.63204227919688594</v>
      </c>
      <c r="L1938" s="13">
        <f t="shared" si="61"/>
        <v>0.35169077285343509</v>
      </c>
    </row>
    <row r="1939" spans="1:12" ht="12.75" customHeight="1" x14ac:dyDescent="0.3">
      <c r="A1939" s="15" t="s">
        <v>1940</v>
      </c>
      <c r="B1939" s="16" t="s">
        <v>2155</v>
      </c>
      <c r="C1939" s="16" t="s">
        <v>2175</v>
      </c>
      <c r="D1939" s="17" t="s">
        <v>4</v>
      </c>
      <c r="E1939" s="17" t="s">
        <v>15</v>
      </c>
      <c r="F1939" s="4" t="s">
        <v>2184</v>
      </c>
      <c r="G1939" s="12">
        <v>9621378.0999999996</v>
      </c>
      <c r="H1939" s="12">
        <v>18401385.789999999</v>
      </c>
      <c r="I1939" s="12">
        <v>29315210.91</v>
      </c>
      <c r="J1939" s="12">
        <v>-38095218.600000001</v>
      </c>
      <c r="K1939" s="25">
        <f t="shared" si="60"/>
        <v>0.52286160454440422</v>
      </c>
      <c r="L1939" s="13">
        <f t="shared" si="61"/>
        <v>0.20163588280385469</v>
      </c>
    </row>
    <row r="1940" spans="1:12" ht="12.75" customHeight="1" x14ac:dyDescent="0.3">
      <c r="A1940" s="15" t="s">
        <v>1941</v>
      </c>
      <c r="B1940" s="16" t="s">
        <v>2169</v>
      </c>
      <c r="C1940" s="16" t="s">
        <v>2178</v>
      </c>
      <c r="D1940" s="17" t="s">
        <v>4</v>
      </c>
      <c r="E1940" s="17" t="s">
        <v>15</v>
      </c>
      <c r="F1940" s="4" t="s">
        <v>2184</v>
      </c>
      <c r="G1940" s="12">
        <v>47012159.899999999</v>
      </c>
      <c r="H1940" s="12">
        <v>84335681.890000001</v>
      </c>
      <c r="I1940" s="12">
        <v>37317969.960000001</v>
      </c>
      <c r="J1940" s="12">
        <v>-74641491.950000003</v>
      </c>
      <c r="K1940" s="25">
        <f t="shared" si="60"/>
        <v>0.55744091760968384</v>
      </c>
      <c r="L1940" s="13">
        <f t="shared" si="61"/>
        <v>0.38644265244060572</v>
      </c>
    </row>
    <row r="1941" spans="1:12" ht="12.75" customHeight="1" x14ac:dyDescent="0.3">
      <c r="A1941" s="15" t="s">
        <v>1942</v>
      </c>
      <c r="B1941" s="16" t="s">
        <v>2157</v>
      </c>
      <c r="C1941" s="16" t="s">
        <v>2171</v>
      </c>
      <c r="D1941" s="17" t="s">
        <v>4</v>
      </c>
      <c r="E1941" s="17" t="s">
        <v>15</v>
      </c>
      <c r="F1941" s="4" t="s">
        <v>2180</v>
      </c>
      <c r="G1941" s="12">
        <v>0</v>
      </c>
      <c r="H1941" s="12">
        <v>0</v>
      </c>
      <c r="I1941" s="12">
        <v>0</v>
      </c>
      <c r="J1941" s="12" t="s">
        <v>2180</v>
      </c>
      <c r="K1941" s="25" t="str">
        <f t="shared" si="60"/>
        <v/>
      </c>
      <c r="L1941" s="13" t="str">
        <f t="shared" si="61"/>
        <v/>
      </c>
    </row>
    <row r="1942" spans="1:12" ht="12.75" customHeight="1" x14ac:dyDescent="0.3">
      <c r="A1942" s="15" t="s">
        <v>1943</v>
      </c>
      <c r="B1942" s="16" t="s">
        <v>2161</v>
      </c>
      <c r="C1942" s="16" t="s">
        <v>2177</v>
      </c>
      <c r="D1942" s="17" t="s">
        <v>8</v>
      </c>
      <c r="E1942" s="17" t="s">
        <v>15</v>
      </c>
      <c r="F1942" s="4" t="s">
        <v>2184</v>
      </c>
      <c r="G1942" s="12">
        <v>33495949.699999999</v>
      </c>
      <c r="H1942" s="12">
        <v>104484687.05</v>
      </c>
      <c r="I1942" s="12">
        <v>40496713.520000003</v>
      </c>
      <c r="J1942" s="12">
        <v>-111485450.87</v>
      </c>
      <c r="K1942" s="25">
        <f t="shared" si="60"/>
        <v>0.32058238049725774</v>
      </c>
      <c r="L1942" s="13">
        <f t="shared" si="61"/>
        <v>0.23103618511277568</v>
      </c>
    </row>
    <row r="1943" spans="1:12" ht="12.75" customHeight="1" x14ac:dyDescent="0.3">
      <c r="A1943" s="15" t="s">
        <v>1944</v>
      </c>
      <c r="B1943" s="16" t="s">
        <v>2169</v>
      </c>
      <c r="C1943" s="16" t="s">
        <v>2178</v>
      </c>
      <c r="D1943" s="17" t="s">
        <v>8</v>
      </c>
      <c r="E1943" s="17" t="s">
        <v>15</v>
      </c>
      <c r="F1943" s="4" t="s">
        <v>2184</v>
      </c>
      <c r="G1943" s="12">
        <v>44780528.509999998</v>
      </c>
      <c r="H1943" s="12">
        <v>164780287.94</v>
      </c>
      <c r="I1943" s="12">
        <v>69345883.189999998</v>
      </c>
      <c r="J1943" s="12">
        <v>-189345642.62</v>
      </c>
      <c r="K1943" s="25">
        <f t="shared" si="60"/>
        <v>0.27175901359212057</v>
      </c>
      <c r="L1943" s="13">
        <f t="shared" si="61"/>
        <v>0.19126665034442192</v>
      </c>
    </row>
    <row r="1944" spans="1:12" ht="12.75" customHeight="1" x14ac:dyDescent="0.3">
      <c r="A1944" s="15" t="s">
        <v>1945</v>
      </c>
      <c r="B1944" s="16" t="s">
        <v>2162</v>
      </c>
      <c r="C1944" s="16" t="s">
        <v>2177</v>
      </c>
      <c r="D1944" s="17" t="s">
        <v>4</v>
      </c>
      <c r="E1944" s="17" t="s">
        <v>15</v>
      </c>
      <c r="F1944" s="4" t="s">
        <v>2184</v>
      </c>
      <c r="G1944" s="12">
        <v>838179.16</v>
      </c>
      <c r="H1944" s="12">
        <v>73378548.430000007</v>
      </c>
      <c r="I1944" s="12">
        <v>61332855.940000005</v>
      </c>
      <c r="J1944" s="12">
        <v>-133873225.21000001</v>
      </c>
      <c r="K1944" s="25">
        <f t="shared" si="60"/>
        <v>1.1422672946434571E-2</v>
      </c>
      <c r="L1944" s="13">
        <f t="shared" si="61"/>
        <v>6.2220356466468627E-3</v>
      </c>
    </row>
    <row r="1945" spans="1:12" ht="12.75" customHeight="1" x14ac:dyDescent="0.3">
      <c r="A1945" s="15" t="s">
        <v>1946</v>
      </c>
      <c r="B1945" s="16" t="s">
        <v>2152</v>
      </c>
      <c r="C1945" s="16" t="s">
        <v>2177</v>
      </c>
      <c r="D1945" s="17" t="s">
        <v>8</v>
      </c>
      <c r="E1945" s="17" t="s">
        <v>5</v>
      </c>
      <c r="F1945" s="4" t="s">
        <v>2184</v>
      </c>
      <c r="G1945" s="12">
        <v>44256989.719999999</v>
      </c>
      <c r="H1945" s="12">
        <v>40439370.840000004</v>
      </c>
      <c r="I1945" s="12">
        <v>71506093.540000007</v>
      </c>
      <c r="J1945" s="12">
        <v>-67688474.660000011</v>
      </c>
      <c r="K1945" s="25">
        <f t="shared" si="60"/>
        <v>1.0944035181730338</v>
      </c>
      <c r="L1945" s="13">
        <f t="shared" si="61"/>
        <v>0.39534419697227929</v>
      </c>
    </row>
    <row r="1946" spans="1:12" ht="12.75" customHeight="1" x14ac:dyDescent="0.3">
      <c r="A1946" s="15" t="s">
        <v>1947</v>
      </c>
      <c r="B1946" s="16" t="s">
        <v>2158</v>
      </c>
      <c r="C1946" s="16" t="s">
        <v>2175</v>
      </c>
      <c r="D1946" s="17" t="s">
        <v>4</v>
      </c>
      <c r="E1946" s="17" t="s">
        <v>5</v>
      </c>
      <c r="F1946" s="4" t="s">
        <v>2184</v>
      </c>
      <c r="G1946" s="12">
        <v>63775001.409999996</v>
      </c>
      <c r="H1946" s="12">
        <v>73096125.709999993</v>
      </c>
      <c r="I1946" s="12">
        <v>83597557.379999995</v>
      </c>
      <c r="J1946" s="12">
        <v>-92918681.679999992</v>
      </c>
      <c r="K1946" s="25">
        <f t="shared" si="60"/>
        <v>0.8724812811970305</v>
      </c>
      <c r="L1946" s="13">
        <f t="shared" si="61"/>
        <v>0.40700429112620717</v>
      </c>
    </row>
    <row r="1947" spans="1:12" ht="12.75" customHeight="1" x14ac:dyDescent="0.3">
      <c r="A1947" s="15" t="s">
        <v>1948</v>
      </c>
      <c r="B1947" s="16" t="s">
        <v>2172</v>
      </c>
      <c r="C1947" s="16" t="s">
        <v>2171</v>
      </c>
      <c r="D1947" s="17" t="s">
        <v>89</v>
      </c>
      <c r="E1947" s="17" t="s">
        <v>15</v>
      </c>
      <c r="F1947" s="4" t="s">
        <v>2184</v>
      </c>
      <c r="G1947" s="12">
        <v>2571693191.1500001</v>
      </c>
      <c r="H1947" s="12">
        <v>5989310113.8299999</v>
      </c>
      <c r="I1947" s="12">
        <v>2968305127.8499999</v>
      </c>
      <c r="J1947" s="12">
        <v>-6385922050.5299997</v>
      </c>
      <c r="K1947" s="25">
        <f t="shared" si="60"/>
        <v>0.42938053670182602</v>
      </c>
      <c r="L1947" s="13">
        <f t="shared" si="61"/>
        <v>0.28709574164157547</v>
      </c>
    </row>
    <row r="1948" spans="1:12" ht="12.75" customHeight="1" x14ac:dyDescent="0.3">
      <c r="A1948" s="15" t="s">
        <v>1949</v>
      </c>
      <c r="B1948" s="16" t="s">
        <v>2159</v>
      </c>
      <c r="C1948" s="16" t="s">
        <v>2175</v>
      </c>
      <c r="D1948" s="17" t="s">
        <v>8</v>
      </c>
      <c r="E1948" s="17" t="s">
        <v>5</v>
      </c>
      <c r="F1948" s="4" t="s">
        <v>2184</v>
      </c>
      <c r="G1948" s="12">
        <v>351652606.44</v>
      </c>
      <c r="H1948" s="12">
        <v>209930306.31</v>
      </c>
      <c r="I1948" s="12">
        <v>326985571.88</v>
      </c>
      <c r="J1948" s="12">
        <v>-185263271.75</v>
      </c>
      <c r="K1948" s="25">
        <f t="shared" si="60"/>
        <v>1.675092141868842</v>
      </c>
      <c r="L1948" s="13">
        <f t="shared" si="61"/>
        <v>0.65494916564110184</v>
      </c>
    </row>
    <row r="1949" spans="1:12" ht="12.75" customHeight="1" x14ac:dyDescent="0.3">
      <c r="A1949" s="15" t="s">
        <v>1950</v>
      </c>
      <c r="B1949" s="16" t="s">
        <v>2160</v>
      </c>
      <c r="C1949" s="16" t="s">
        <v>2176</v>
      </c>
      <c r="D1949" s="17" t="s">
        <v>4</v>
      </c>
      <c r="E1949" s="17" t="s">
        <v>15</v>
      </c>
      <c r="F1949" s="4" t="s">
        <v>2184</v>
      </c>
      <c r="G1949" s="12">
        <v>3205646.44</v>
      </c>
      <c r="H1949" s="12">
        <v>65760060.719999999</v>
      </c>
      <c r="I1949" s="12">
        <v>112720006.52</v>
      </c>
      <c r="J1949" s="12">
        <v>-175274420.80000001</v>
      </c>
      <c r="K1949" s="25">
        <f t="shared" si="60"/>
        <v>4.8747619830360765E-2</v>
      </c>
      <c r="L1949" s="13">
        <f t="shared" si="61"/>
        <v>1.7960809235293515E-2</v>
      </c>
    </row>
    <row r="1950" spans="1:12" ht="12.75" customHeight="1" x14ac:dyDescent="0.3">
      <c r="A1950" s="15" t="s">
        <v>1951</v>
      </c>
      <c r="B1950" s="16" t="s">
        <v>2172</v>
      </c>
      <c r="C1950" s="16" t="s">
        <v>2171</v>
      </c>
      <c r="D1950" s="17" t="s">
        <v>8</v>
      </c>
      <c r="E1950" s="17" t="s">
        <v>5</v>
      </c>
      <c r="F1950" s="4" t="s">
        <v>2184</v>
      </c>
      <c r="G1950" s="12">
        <v>564453058.35000002</v>
      </c>
      <c r="H1950" s="12">
        <v>759018630.27999997</v>
      </c>
      <c r="I1950" s="12">
        <v>1157777473.77</v>
      </c>
      <c r="J1950" s="12">
        <v>-1352343045.6999998</v>
      </c>
      <c r="K1950" s="25">
        <f t="shared" si="60"/>
        <v>0.74366166498676689</v>
      </c>
      <c r="L1950" s="13">
        <f t="shared" si="61"/>
        <v>0.29447736102831529</v>
      </c>
    </row>
    <row r="1951" spans="1:12" ht="12.75" customHeight="1" x14ac:dyDescent="0.3">
      <c r="A1951" s="15" t="s">
        <v>1952</v>
      </c>
      <c r="B1951" s="16" t="s">
        <v>2161</v>
      </c>
      <c r="C1951" s="16" t="s">
        <v>2177</v>
      </c>
      <c r="D1951" s="17" t="s">
        <v>8</v>
      </c>
      <c r="E1951" s="17" t="s">
        <v>15</v>
      </c>
      <c r="F1951" s="4" t="s">
        <v>2187</v>
      </c>
      <c r="G1951" s="12">
        <v>8203709.8800000008</v>
      </c>
      <c r="H1951" s="12">
        <v>70706289.290000007</v>
      </c>
      <c r="I1951" s="12">
        <v>39850142.890000001</v>
      </c>
      <c r="J1951" s="12">
        <v>-102352722.30000001</v>
      </c>
      <c r="K1951" s="25">
        <f t="shared" si="60"/>
        <v>0.11602517912307204</v>
      </c>
      <c r="L1951" s="13">
        <f t="shared" si="61"/>
        <v>7.4203822593002206E-2</v>
      </c>
    </row>
    <row r="1952" spans="1:12" ht="12.75" customHeight="1" x14ac:dyDescent="0.3">
      <c r="A1952" s="15" t="s">
        <v>1953</v>
      </c>
      <c r="B1952" s="16" t="s">
        <v>2165</v>
      </c>
      <c r="C1952" s="16" t="s">
        <v>2171</v>
      </c>
      <c r="D1952" s="17" t="s">
        <v>8</v>
      </c>
      <c r="E1952" s="17" t="s">
        <v>15</v>
      </c>
      <c r="F1952" s="4" t="s">
        <v>2184</v>
      </c>
      <c r="G1952" s="12">
        <v>120204087.63</v>
      </c>
      <c r="H1952" s="12">
        <v>200019573.42999998</v>
      </c>
      <c r="I1952" s="12">
        <v>159680994.96000001</v>
      </c>
      <c r="J1952" s="12">
        <v>-239496480.75999999</v>
      </c>
      <c r="K1952" s="25">
        <f t="shared" si="60"/>
        <v>0.60096162374862439</v>
      </c>
      <c r="L1952" s="13">
        <f t="shared" si="61"/>
        <v>0.33417819762706213</v>
      </c>
    </row>
    <row r="1953" spans="1:12" ht="12.75" customHeight="1" x14ac:dyDescent="0.3">
      <c r="A1953" s="15" t="s">
        <v>1954</v>
      </c>
      <c r="B1953" s="16" t="s">
        <v>2172</v>
      </c>
      <c r="C1953" s="16" t="s">
        <v>2171</v>
      </c>
      <c r="D1953" s="17" t="s">
        <v>4</v>
      </c>
      <c r="E1953" s="17" t="s">
        <v>5</v>
      </c>
      <c r="F1953" s="4" t="s">
        <v>2184</v>
      </c>
      <c r="G1953" s="12">
        <v>40946668.82</v>
      </c>
      <c r="H1953" s="12">
        <v>24289628.140000001</v>
      </c>
      <c r="I1953" s="12">
        <v>28264315.879999999</v>
      </c>
      <c r="J1953" s="12">
        <v>-11607275.199999999</v>
      </c>
      <c r="K1953" s="25">
        <f t="shared" si="60"/>
        <v>1.6857676282235583</v>
      </c>
      <c r="L1953" s="13">
        <f t="shared" si="61"/>
        <v>0.77913598272314788</v>
      </c>
    </row>
    <row r="1954" spans="1:12" ht="12.75" customHeight="1" x14ac:dyDescent="0.3">
      <c r="A1954" s="15" t="s">
        <v>1955</v>
      </c>
      <c r="B1954" s="16" t="s">
        <v>2172</v>
      </c>
      <c r="C1954" s="16" t="s">
        <v>2171</v>
      </c>
      <c r="D1954" s="17" t="s">
        <v>8</v>
      </c>
      <c r="E1954" s="17" t="s">
        <v>5</v>
      </c>
      <c r="F1954" s="4" t="s">
        <v>2184</v>
      </c>
      <c r="G1954" s="12">
        <v>793781202.01999998</v>
      </c>
      <c r="H1954" s="12">
        <v>346376741.86000001</v>
      </c>
      <c r="I1954" s="12">
        <v>1472792535.3799999</v>
      </c>
      <c r="J1954" s="12">
        <v>-1025388075.2199999</v>
      </c>
      <c r="K1954" s="25">
        <f t="shared" si="60"/>
        <v>2.2916700404233081</v>
      </c>
      <c r="L1954" s="13">
        <f t="shared" si="61"/>
        <v>0.436342682317231</v>
      </c>
    </row>
    <row r="1955" spans="1:12" ht="12.75" customHeight="1" x14ac:dyDescent="0.3">
      <c r="A1955" s="15" t="s">
        <v>1956</v>
      </c>
      <c r="B1955" s="16" t="s">
        <v>2159</v>
      </c>
      <c r="C1955" s="16" t="s">
        <v>2175</v>
      </c>
      <c r="D1955" s="17" t="s">
        <v>4</v>
      </c>
      <c r="E1955" s="17" t="s">
        <v>5</v>
      </c>
      <c r="F1955" s="4" t="s">
        <v>2184</v>
      </c>
      <c r="G1955" s="12">
        <v>43559692.829999998</v>
      </c>
      <c r="H1955" s="12">
        <v>26650560.210000001</v>
      </c>
      <c r="I1955" s="12">
        <v>46287057.039999999</v>
      </c>
      <c r="J1955" s="12">
        <v>-29377924.420000002</v>
      </c>
      <c r="K1955" s="25">
        <f t="shared" si="60"/>
        <v>1.6344756915712129</v>
      </c>
      <c r="L1955" s="13">
        <f t="shared" si="61"/>
        <v>0.59721847891870905</v>
      </c>
    </row>
    <row r="1956" spans="1:12" ht="12.75" customHeight="1" x14ac:dyDescent="0.3">
      <c r="A1956" s="15" t="s">
        <v>1957</v>
      </c>
      <c r="B1956" s="16" t="s">
        <v>2149</v>
      </c>
      <c r="C1956" s="16" t="s">
        <v>2176</v>
      </c>
      <c r="D1956" s="17" t="s">
        <v>8</v>
      </c>
      <c r="E1956" s="17" t="s">
        <v>5</v>
      </c>
      <c r="F1956" s="4" t="s">
        <v>2191</v>
      </c>
      <c r="G1956" s="12">
        <v>0</v>
      </c>
      <c r="H1956" s="12">
        <v>50300632.520000003</v>
      </c>
      <c r="I1956" s="12">
        <v>233088575.02000001</v>
      </c>
      <c r="J1956" s="12">
        <v>-283389207.54000002</v>
      </c>
      <c r="K1956" s="25" t="str">
        <f t="shared" si="60"/>
        <v/>
      </c>
      <c r="L1956" s="13" t="str">
        <f t="shared" si="61"/>
        <v/>
      </c>
    </row>
    <row r="1957" spans="1:12" ht="12.75" customHeight="1" x14ac:dyDescent="0.3">
      <c r="A1957" s="15" t="s">
        <v>1958</v>
      </c>
      <c r="B1957" s="16" t="s">
        <v>2172</v>
      </c>
      <c r="C1957" s="16" t="s">
        <v>2171</v>
      </c>
      <c r="D1957" s="17" t="s">
        <v>89</v>
      </c>
      <c r="E1957" s="17" t="s">
        <v>5</v>
      </c>
      <c r="F1957" s="4" t="s">
        <v>2184</v>
      </c>
      <c r="G1957" s="12">
        <v>986855679.90999997</v>
      </c>
      <c r="H1957" s="12">
        <v>864043682.30000007</v>
      </c>
      <c r="I1957" s="12">
        <v>1350700865.8499999</v>
      </c>
      <c r="J1957" s="12">
        <v>-1227888868.24</v>
      </c>
      <c r="K1957" s="25">
        <f t="shared" si="60"/>
        <v>1.1421363295928353</v>
      </c>
      <c r="L1957" s="13">
        <f t="shared" si="61"/>
        <v>0.44558442676124033</v>
      </c>
    </row>
    <row r="1958" spans="1:12" ht="12.75" customHeight="1" x14ac:dyDescent="0.3">
      <c r="A1958" s="15" t="s">
        <v>1959</v>
      </c>
      <c r="B1958" s="16" t="s">
        <v>2158</v>
      </c>
      <c r="C1958" s="16" t="s">
        <v>2175</v>
      </c>
      <c r="D1958" s="17" t="s">
        <v>4</v>
      </c>
      <c r="E1958" s="17" t="s">
        <v>5</v>
      </c>
      <c r="F1958" s="4" t="s">
        <v>2184</v>
      </c>
      <c r="G1958" s="12">
        <v>38811585.920000002</v>
      </c>
      <c r="H1958" s="12">
        <v>29379367.280000001</v>
      </c>
      <c r="I1958" s="12">
        <v>53271779.590000004</v>
      </c>
      <c r="J1958" s="12">
        <v>-43839560.950000003</v>
      </c>
      <c r="K1958" s="25">
        <f t="shared" si="60"/>
        <v>1.3210490733209554</v>
      </c>
      <c r="L1958" s="13">
        <f t="shared" si="61"/>
        <v>0.4695831502622197</v>
      </c>
    </row>
    <row r="1959" spans="1:12" ht="12.75" customHeight="1" x14ac:dyDescent="0.3">
      <c r="A1959" s="15" t="s">
        <v>1960</v>
      </c>
      <c r="B1959" s="16" t="s">
        <v>2173</v>
      </c>
      <c r="C1959" s="16" t="s">
        <v>2176</v>
      </c>
      <c r="D1959" s="17" t="s">
        <v>4</v>
      </c>
      <c r="E1959" s="17" t="s">
        <v>5</v>
      </c>
      <c r="F1959" s="4" t="s">
        <v>2184</v>
      </c>
      <c r="G1959" s="12">
        <v>34907815.869999997</v>
      </c>
      <c r="H1959" s="12">
        <v>10002553.390000001</v>
      </c>
      <c r="I1959" s="12">
        <v>34607367.380000003</v>
      </c>
      <c r="J1959" s="12">
        <v>-9702104.900000006</v>
      </c>
      <c r="K1959" s="25">
        <f t="shared" si="60"/>
        <v>3.4898904818542533</v>
      </c>
      <c r="L1959" s="13">
        <f t="shared" si="61"/>
        <v>0.78251239337495904</v>
      </c>
    </row>
    <row r="1960" spans="1:12" ht="12.75" customHeight="1" x14ac:dyDescent="0.3">
      <c r="A1960" s="15" t="s">
        <v>1961</v>
      </c>
      <c r="B1960" s="16" t="s">
        <v>2172</v>
      </c>
      <c r="C1960" s="16" t="s">
        <v>2171</v>
      </c>
      <c r="D1960" s="17" t="s">
        <v>4</v>
      </c>
      <c r="E1960" s="17" t="s">
        <v>5</v>
      </c>
      <c r="F1960" s="4" t="s">
        <v>2184</v>
      </c>
      <c r="G1960" s="12">
        <v>35407338.840000004</v>
      </c>
      <c r="H1960" s="12">
        <v>30238496.02</v>
      </c>
      <c r="I1960" s="12">
        <v>22282457.100000001</v>
      </c>
      <c r="J1960" s="12">
        <v>-17113614.279999997</v>
      </c>
      <c r="K1960" s="25">
        <f t="shared" si="60"/>
        <v>1.1709358433892112</v>
      </c>
      <c r="L1960" s="13">
        <f t="shared" si="61"/>
        <v>0.674156441127434</v>
      </c>
    </row>
    <row r="1961" spans="1:12" ht="12.75" customHeight="1" x14ac:dyDescent="0.3">
      <c r="A1961" s="15" t="s">
        <v>1962</v>
      </c>
      <c r="B1961" s="16" t="s">
        <v>2170</v>
      </c>
      <c r="C1961" s="16" t="s">
        <v>2178</v>
      </c>
      <c r="D1961" s="17" t="s">
        <v>8</v>
      </c>
      <c r="E1961" s="17" t="s">
        <v>5</v>
      </c>
      <c r="F1961" s="4" t="s">
        <v>2184</v>
      </c>
      <c r="G1961" s="12">
        <v>65446837.509999998</v>
      </c>
      <c r="H1961" s="12">
        <v>71984279.420000002</v>
      </c>
      <c r="I1961" s="12">
        <v>89766017.840000004</v>
      </c>
      <c r="J1961" s="12">
        <v>-96303459.75</v>
      </c>
      <c r="K1961" s="25">
        <f t="shared" si="60"/>
        <v>0.90918236644619865</v>
      </c>
      <c r="L1961" s="13">
        <f t="shared" si="61"/>
        <v>0.40461648985287313</v>
      </c>
    </row>
    <row r="1962" spans="1:12" ht="12.75" customHeight="1" x14ac:dyDescent="0.3">
      <c r="A1962" s="15" t="s">
        <v>1963</v>
      </c>
      <c r="B1962" s="16" t="s">
        <v>2172</v>
      </c>
      <c r="C1962" s="16" t="s">
        <v>2171</v>
      </c>
      <c r="D1962" s="17" t="s">
        <v>8</v>
      </c>
      <c r="E1962" s="17" t="s">
        <v>5</v>
      </c>
      <c r="F1962" s="4" t="s">
        <v>2184</v>
      </c>
      <c r="G1962" s="12">
        <v>96711284.859999999</v>
      </c>
      <c r="H1962" s="12">
        <v>104726277.88</v>
      </c>
      <c r="I1962" s="12">
        <v>26566217.329999998</v>
      </c>
      <c r="J1962" s="12">
        <v>-34581210.349999994</v>
      </c>
      <c r="K1962" s="25">
        <f t="shared" si="60"/>
        <v>0.92346722157753058</v>
      </c>
      <c r="L1962" s="13">
        <f t="shared" si="61"/>
        <v>0.73660939039441697</v>
      </c>
    </row>
    <row r="1963" spans="1:12" ht="12.75" customHeight="1" x14ac:dyDescent="0.3">
      <c r="A1963" s="15" t="s">
        <v>1964</v>
      </c>
      <c r="B1963" s="16" t="s">
        <v>2164</v>
      </c>
      <c r="C1963" s="16" t="s">
        <v>2178</v>
      </c>
      <c r="D1963" s="17" t="s">
        <v>4</v>
      </c>
      <c r="E1963" s="17" t="s">
        <v>15</v>
      </c>
      <c r="F1963" s="4" t="s">
        <v>2184</v>
      </c>
      <c r="G1963" s="12">
        <v>3754718.18</v>
      </c>
      <c r="H1963" s="12">
        <v>47533118.229999997</v>
      </c>
      <c r="I1963" s="12">
        <v>35697392.640000001</v>
      </c>
      <c r="J1963" s="12">
        <v>-79475792.689999998</v>
      </c>
      <c r="K1963" s="25">
        <f t="shared" si="60"/>
        <v>7.8991623520929699E-2</v>
      </c>
      <c r="L1963" s="13">
        <f t="shared" si="61"/>
        <v>4.5112280830098432E-2</v>
      </c>
    </row>
    <row r="1964" spans="1:12" ht="12.75" customHeight="1" x14ac:dyDescent="0.3">
      <c r="A1964" s="15" t="s">
        <v>1965</v>
      </c>
      <c r="B1964" s="16" t="s">
        <v>2166</v>
      </c>
      <c r="C1964" s="16" t="s">
        <v>2177</v>
      </c>
      <c r="D1964" s="17" t="s">
        <v>4</v>
      </c>
      <c r="E1964" s="17" t="s">
        <v>5</v>
      </c>
      <c r="F1964" s="4" t="s">
        <v>2184</v>
      </c>
      <c r="G1964" s="12">
        <v>8101281.3600000003</v>
      </c>
      <c r="H1964" s="12">
        <v>81517881.659999996</v>
      </c>
      <c r="I1964" s="12">
        <v>114389677.5</v>
      </c>
      <c r="J1964" s="12">
        <v>-187806277.80000001</v>
      </c>
      <c r="K1964" s="25">
        <f t="shared" si="60"/>
        <v>9.9380420528950242E-2</v>
      </c>
      <c r="L1964" s="13">
        <f t="shared" si="61"/>
        <v>4.1352571563528027E-2</v>
      </c>
    </row>
    <row r="1965" spans="1:12" ht="12.75" customHeight="1" x14ac:dyDescent="0.3">
      <c r="A1965" s="15" t="s">
        <v>1966</v>
      </c>
      <c r="B1965" s="16" t="s">
        <v>2159</v>
      </c>
      <c r="C1965" s="16" t="s">
        <v>2175</v>
      </c>
      <c r="D1965" s="17" t="s">
        <v>8</v>
      </c>
      <c r="E1965" s="17" t="s">
        <v>5</v>
      </c>
      <c r="F1965" s="4" t="s">
        <v>2184</v>
      </c>
      <c r="G1965" s="12">
        <v>249134878.91</v>
      </c>
      <c r="H1965" s="12">
        <v>318968260.01999998</v>
      </c>
      <c r="I1965" s="12">
        <v>371055340.94999999</v>
      </c>
      <c r="J1965" s="12">
        <v>-440888722.05999994</v>
      </c>
      <c r="K1965" s="25">
        <f t="shared" si="60"/>
        <v>0.7810647958965532</v>
      </c>
      <c r="L1965" s="13">
        <f t="shared" si="61"/>
        <v>0.36105269234237625</v>
      </c>
    </row>
    <row r="1966" spans="1:12" ht="12.75" customHeight="1" x14ac:dyDescent="0.3">
      <c r="A1966" s="15" t="s">
        <v>1967</v>
      </c>
      <c r="B1966" s="16" t="s">
        <v>2148</v>
      </c>
      <c r="C1966" s="16" t="s">
        <v>2177</v>
      </c>
      <c r="D1966" s="17" t="s">
        <v>4</v>
      </c>
      <c r="E1966" s="17" t="s">
        <v>5</v>
      </c>
      <c r="F1966" s="4" t="s">
        <v>2180</v>
      </c>
      <c r="G1966" s="12">
        <v>0</v>
      </c>
      <c r="H1966" s="12">
        <v>0</v>
      </c>
      <c r="I1966" s="12">
        <v>0</v>
      </c>
      <c r="J1966" s="12" t="s">
        <v>2180</v>
      </c>
      <c r="K1966" s="25" t="str">
        <f t="shared" si="60"/>
        <v/>
      </c>
      <c r="L1966" s="13" t="str">
        <f t="shared" si="61"/>
        <v/>
      </c>
    </row>
    <row r="1967" spans="1:12" ht="12.75" customHeight="1" x14ac:dyDescent="0.3">
      <c r="A1967" s="15" t="s">
        <v>1968</v>
      </c>
      <c r="B1967" s="16" t="s">
        <v>2164</v>
      </c>
      <c r="C1967" s="16" t="s">
        <v>2178</v>
      </c>
      <c r="D1967" s="17" t="s">
        <v>8</v>
      </c>
      <c r="E1967" s="17" t="s">
        <v>5</v>
      </c>
      <c r="F1967" s="4" t="s">
        <v>2187</v>
      </c>
      <c r="G1967" s="12">
        <v>56969340.180000007</v>
      </c>
      <c r="H1967" s="12">
        <v>81862709.540000007</v>
      </c>
      <c r="I1967" s="12">
        <v>13357035.390000001</v>
      </c>
      <c r="J1967" s="12">
        <v>-38250404.75</v>
      </c>
      <c r="K1967" s="25">
        <f t="shared" si="60"/>
        <v>0.69591320028521009</v>
      </c>
      <c r="L1967" s="13">
        <f t="shared" si="61"/>
        <v>0.59829334999668959</v>
      </c>
    </row>
    <row r="1968" spans="1:12" ht="12.75" customHeight="1" x14ac:dyDescent="0.3">
      <c r="A1968" s="15" t="s">
        <v>1969</v>
      </c>
      <c r="B1968" s="16" t="s">
        <v>2169</v>
      </c>
      <c r="C1968" s="16" t="s">
        <v>2178</v>
      </c>
      <c r="D1968" s="17" t="s">
        <v>8</v>
      </c>
      <c r="E1968" s="17" t="s">
        <v>15</v>
      </c>
      <c r="F1968" s="4" t="s">
        <v>2184</v>
      </c>
      <c r="G1968" s="12">
        <v>66372159.189999998</v>
      </c>
      <c r="H1968" s="12">
        <v>98368767.469999999</v>
      </c>
      <c r="I1968" s="12">
        <v>83858674.030000001</v>
      </c>
      <c r="J1968" s="12">
        <v>-115855282.31</v>
      </c>
      <c r="K1968" s="25">
        <f t="shared" si="60"/>
        <v>0.67472797410257113</v>
      </c>
      <c r="L1968" s="13">
        <f t="shared" si="61"/>
        <v>0.36422702664131956</v>
      </c>
    </row>
    <row r="1969" spans="1:12" ht="12.75" customHeight="1" x14ac:dyDescent="0.3">
      <c r="A1969" s="15" t="s">
        <v>1970</v>
      </c>
      <c r="B1969" s="16" t="s">
        <v>2169</v>
      </c>
      <c r="C1969" s="16" t="s">
        <v>2178</v>
      </c>
      <c r="D1969" s="17" t="s">
        <v>4</v>
      </c>
      <c r="E1969" s="17" t="s">
        <v>15</v>
      </c>
      <c r="F1969" s="4" t="s">
        <v>2184</v>
      </c>
      <c r="G1969" s="12">
        <v>39007727</v>
      </c>
      <c r="H1969" s="12">
        <v>59908981.759999998</v>
      </c>
      <c r="I1969" s="12">
        <v>40551770.210000001</v>
      </c>
      <c r="J1969" s="12">
        <v>-61453024.969999999</v>
      </c>
      <c r="K1969" s="25">
        <f t="shared" si="60"/>
        <v>0.65111650797651621</v>
      </c>
      <c r="L1969" s="13">
        <f t="shared" si="61"/>
        <v>0.38828822435699711</v>
      </c>
    </row>
    <row r="1970" spans="1:12" ht="12.75" customHeight="1" x14ac:dyDescent="0.3">
      <c r="A1970" s="15" t="s">
        <v>1971</v>
      </c>
      <c r="B1970" s="16" t="s">
        <v>2161</v>
      </c>
      <c r="C1970" s="16" t="s">
        <v>2177</v>
      </c>
      <c r="D1970" s="17" t="s">
        <v>4</v>
      </c>
      <c r="E1970" s="17" t="s">
        <v>5</v>
      </c>
      <c r="F1970" s="4" t="s">
        <v>2184</v>
      </c>
      <c r="G1970" s="12">
        <v>26164349.469999999</v>
      </c>
      <c r="H1970" s="12">
        <v>43522269.859999999</v>
      </c>
      <c r="I1970" s="12">
        <v>34346848.299999997</v>
      </c>
      <c r="J1970" s="12">
        <v>-51704768.689999998</v>
      </c>
      <c r="K1970" s="25">
        <f t="shared" si="60"/>
        <v>0.60117152791350292</v>
      </c>
      <c r="L1970" s="13">
        <f t="shared" si="61"/>
        <v>0.33600418353575456</v>
      </c>
    </row>
    <row r="1971" spans="1:12" ht="12.75" customHeight="1" x14ac:dyDescent="0.3">
      <c r="A1971" s="15" t="s">
        <v>1972</v>
      </c>
      <c r="B1971" s="16" t="s">
        <v>2169</v>
      </c>
      <c r="C1971" s="16" t="s">
        <v>2178</v>
      </c>
      <c r="D1971" s="17" t="s">
        <v>4</v>
      </c>
      <c r="E1971" s="17" t="s">
        <v>15</v>
      </c>
      <c r="F1971" s="4" t="s">
        <v>2184</v>
      </c>
      <c r="G1971" s="12">
        <v>59664364.990000002</v>
      </c>
      <c r="H1971" s="12">
        <v>84616687.280000001</v>
      </c>
      <c r="I1971" s="12">
        <v>55801052.340000004</v>
      </c>
      <c r="J1971" s="12">
        <v>-80753374.629999995</v>
      </c>
      <c r="K1971" s="25">
        <f t="shared" si="60"/>
        <v>0.70511345820675098</v>
      </c>
      <c r="L1971" s="13">
        <f t="shared" si="61"/>
        <v>0.42490617746350529</v>
      </c>
    </row>
    <row r="1972" spans="1:12" ht="12.75" customHeight="1" x14ac:dyDescent="0.3">
      <c r="A1972" s="15" t="s">
        <v>1973</v>
      </c>
      <c r="B1972" s="16" t="s">
        <v>2164</v>
      </c>
      <c r="C1972" s="16" t="s">
        <v>2178</v>
      </c>
      <c r="D1972" s="17" t="s">
        <v>4</v>
      </c>
      <c r="E1972" s="17" t="s">
        <v>15</v>
      </c>
      <c r="F1972" s="4" t="s">
        <v>2187</v>
      </c>
      <c r="G1972" s="12">
        <v>8797334.7699999977</v>
      </c>
      <c r="H1972" s="12">
        <v>55093056.420000002</v>
      </c>
      <c r="I1972" s="12">
        <v>19466198.199999999</v>
      </c>
      <c r="J1972" s="12">
        <v>-65761919.850000009</v>
      </c>
      <c r="K1972" s="25">
        <f t="shared" si="60"/>
        <v>0.15968137078716094</v>
      </c>
      <c r="L1972" s="13">
        <f t="shared" si="61"/>
        <v>0.11799118452614162</v>
      </c>
    </row>
    <row r="1973" spans="1:12" ht="12.75" customHeight="1" x14ac:dyDescent="0.3">
      <c r="A1973" s="15" t="s">
        <v>1974</v>
      </c>
      <c r="B1973" s="16" t="s">
        <v>2151</v>
      </c>
      <c r="C1973" s="16" t="s">
        <v>2177</v>
      </c>
      <c r="D1973" s="17" t="s">
        <v>4</v>
      </c>
      <c r="E1973" s="17" t="s">
        <v>5</v>
      </c>
      <c r="F1973" s="4" t="s">
        <v>2184</v>
      </c>
      <c r="G1973" s="12">
        <v>34333810.539999999</v>
      </c>
      <c r="H1973" s="12">
        <v>38917948.159999996</v>
      </c>
      <c r="I1973" s="12">
        <v>119565221.06</v>
      </c>
      <c r="J1973" s="12">
        <v>-124149358.68000001</v>
      </c>
      <c r="K1973" s="25">
        <f t="shared" si="60"/>
        <v>0.8822101925529674</v>
      </c>
      <c r="L1973" s="13">
        <f t="shared" si="61"/>
        <v>0.21664010575368528</v>
      </c>
    </row>
    <row r="1974" spans="1:12" ht="12.75" customHeight="1" x14ac:dyDescent="0.3">
      <c r="A1974" s="15" t="s">
        <v>1975</v>
      </c>
      <c r="B1974" s="16" t="s">
        <v>2172</v>
      </c>
      <c r="C1974" s="16" t="s">
        <v>2171</v>
      </c>
      <c r="D1974" s="17" t="s">
        <v>4</v>
      </c>
      <c r="E1974" s="17" t="s">
        <v>5</v>
      </c>
      <c r="F1974" s="4" t="s">
        <v>2184</v>
      </c>
      <c r="G1974" s="12">
        <v>56766239.68</v>
      </c>
      <c r="H1974" s="12">
        <v>95602087.349999994</v>
      </c>
      <c r="I1974" s="12">
        <v>40289214.119999997</v>
      </c>
      <c r="J1974" s="12">
        <v>-79125061.789999992</v>
      </c>
      <c r="K1974" s="25">
        <f t="shared" si="60"/>
        <v>0.5937761533613628</v>
      </c>
      <c r="L1974" s="13">
        <f t="shared" si="61"/>
        <v>0.41773269566140686</v>
      </c>
    </row>
    <row r="1975" spans="1:12" ht="12.75" customHeight="1" x14ac:dyDescent="0.3">
      <c r="A1975" s="15" t="s">
        <v>1976</v>
      </c>
      <c r="B1975" s="16" t="s">
        <v>2159</v>
      </c>
      <c r="C1975" s="16" t="s">
        <v>2175</v>
      </c>
      <c r="D1975" s="17" t="s">
        <v>4</v>
      </c>
      <c r="E1975" s="17" t="s">
        <v>5</v>
      </c>
      <c r="F1975" s="4" t="s">
        <v>2184</v>
      </c>
      <c r="G1975" s="12">
        <v>54730922.490000002</v>
      </c>
      <c r="H1975" s="12">
        <v>48745151.439999998</v>
      </c>
      <c r="I1975" s="12">
        <v>39884526.390000001</v>
      </c>
      <c r="J1975" s="12">
        <v>-33898755.339999996</v>
      </c>
      <c r="K1975" s="25">
        <f t="shared" si="60"/>
        <v>1.1227972603053216</v>
      </c>
      <c r="L1975" s="13">
        <f t="shared" si="61"/>
        <v>0.61752365381468521</v>
      </c>
    </row>
    <row r="1976" spans="1:12" ht="12.75" customHeight="1" x14ac:dyDescent="0.3">
      <c r="A1976" s="15" t="s">
        <v>1977</v>
      </c>
      <c r="B1976" s="16" t="s">
        <v>2169</v>
      </c>
      <c r="C1976" s="16" t="s">
        <v>2178</v>
      </c>
      <c r="D1976" s="17" t="s">
        <v>8</v>
      </c>
      <c r="E1976" s="17" t="s">
        <v>15</v>
      </c>
      <c r="F1976" s="4" t="s">
        <v>2184</v>
      </c>
      <c r="G1976" s="12">
        <v>81601336.5</v>
      </c>
      <c r="H1976" s="12">
        <v>254294613.27000001</v>
      </c>
      <c r="I1976" s="12">
        <v>104180940.84999999</v>
      </c>
      <c r="J1976" s="12">
        <v>-276874217.62</v>
      </c>
      <c r="K1976" s="25">
        <f t="shared" si="60"/>
        <v>0.32089290233355794</v>
      </c>
      <c r="L1976" s="13">
        <f t="shared" si="61"/>
        <v>0.22763431302956821</v>
      </c>
    </row>
    <row r="1977" spans="1:12" ht="12.75" customHeight="1" x14ac:dyDescent="0.3">
      <c r="A1977" s="15" t="s">
        <v>1978</v>
      </c>
      <c r="B1977" s="16" t="s">
        <v>2155</v>
      </c>
      <c r="C1977" s="16" t="s">
        <v>2175</v>
      </c>
      <c r="D1977" s="17" t="s">
        <v>4</v>
      </c>
      <c r="E1977" s="17" t="s">
        <v>15</v>
      </c>
      <c r="F1977" s="4" t="s">
        <v>2184</v>
      </c>
      <c r="G1977" s="12">
        <v>1825438.6</v>
      </c>
      <c r="H1977" s="12">
        <v>37681557.850000001</v>
      </c>
      <c r="I1977" s="12">
        <v>71013250.379999995</v>
      </c>
      <c r="J1977" s="12">
        <v>-106869369.63</v>
      </c>
      <c r="K1977" s="25">
        <f t="shared" si="60"/>
        <v>4.8443819845946208E-2</v>
      </c>
      <c r="L1977" s="13">
        <f t="shared" si="61"/>
        <v>1.6794165514670601E-2</v>
      </c>
    </row>
    <row r="1978" spans="1:12" ht="12.75" customHeight="1" x14ac:dyDescent="0.3">
      <c r="A1978" s="15" t="s">
        <v>1979</v>
      </c>
      <c r="B1978" s="16" t="s">
        <v>2148</v>
      </c>
      <c r="C1978" s="16" t="s">
        <v>2177</v>
      </c>
      <c r="D1978" s="17" t="s">
        <v>8</v>
      </c>
      <c r="E1978" s="17" t="s">
        <v>15</v>
      </c>
      <c r="F1978" s="4" t="s">
        <v>2188</v>
      </c>
      <c r="G1978" s="12">
        <v>0</v>
      </c>
      <c r="H1978" s="12">
        <v>41315086.390000001</v>
      </c>
      <c r="I1978" s="12">
        <v>28854682.629999999</v>
      </c>
      <c r="J1978" s="12">
        <v>-70169769.019999996</v>
      </c>
      <c r="K1978" s="25" t="str">
        <f t="shared" si="60"/>
        <v/>
      </c>
      <c r="L1978" s="13" t="str">
        <f t="shared" si="61"/>
        <v/>
      </c>
    </row>
    <row r="1979" spans="1:12" ht="12.75" customHeight="1" x14ac:dyDescent="0.3">
      <c r="A1979" s="15" t="s">
        <v>1980</v>
      </c>
      <c r="B1979" s="16" t="s">
        <v>2172</v>
      </c>
      <c r="C1979" s="16" t="s">
        <v>2171</v>
      </c>
      <c r="D1979" s="17" t="s">
        <v>8</v>
      </c>
      <c r="E1979" s="17" t="s">
        <v>5</v>
      </c>
      <c r="F1979" s="4" t="s">
        <v>2193</v>
      </c>
      <c r="G1979" s="12">
        <v>5117895.2800000012</v>
      </c>
      <c r="H1979" s="12">
        <v>302958265.31</v>
      </c>
      <c r="I1979" s="12">
        <v>250457938.99000001</v>
      </c>
      <c r="J1979" s="12">
        <v>-548298309.01999998</v>
      </c>
      <c r="K1979" s="25">
        <f t="shared" si="60"/>
        <v>1.6893070320306822E-2</v>
      </c>
      <c r="L1979" s="13">
        <f t="shared" si="61"/>
        <v>9.2478233203768904E-3</v>
      </c>
    </row>
    <row r="1980" spans="1:12" ht="12.75" customHeight="1" x14ac:dyDescent="0.3">
      <c r="A1980" s="15" t="s">
        <v>1981</v>
      </c>
      <c r="B1980" s="16" t="s">
        <v>2172</v>
      </c>
      <c r="C1980" s="16" t="s">
        <v>2171</v>
      </c>
      <c r="D1980" s="17" t="s">
        <v>8</v>
      </c>
      <c r="E1980" s="17" t="s">
        <v>5</v>
      </c>
      <c r="F1980" s="4" t="s">
        <v>2184</v>
      </c>
      <c r="G1980" s="12">
        <v>63948021.950000003</v>
      </c>
      <c r="H1980" s="12">
        <v>123467216.5</v>
      </c>
      <c r="I1980" s="12">
        <v>46559138.579999998</v>
      </c>
      <c r="J1980" s="12">
        <v>-106078333.13</v>
      </c>
      <c r="K1980" s="25">
        <f t="shared" si="60"/>
        <v>0.51793523627383309</v>
      </c>
      <c r="L1980" s="13">
        <f t="shared" si="61"/>
        <v>0.37610652724932842</v>
      </c>
    </row>
    <row r="1981" spans="1:12" ht="12.75" customHeight="1" x14ac:dyDescent="0.3">
      <c r="A1981" s="15" t="s">
        <v>1982</v>
      </c>
      <c r="B1981" s="16" t="s">
        <v>2172</v>
      </c>
      <c r="C1981" s="16" t="s">
        <v>2171</v>
      </c>
      <c r="D1981" s="17" t="s">
        <v>4</v>
      </c>
      <c r="E1981" s="17" t="s">
        <v>5</v>
      </c>
      <c r="F1981" s="4" t="s">
        <v>2189</v>
      </c>
      <c r="G1981" s="12">
        <v>72669957.73999998</v>
      </c>
      <c r="H1981" s="12">
        <v>42183009.950000003</v>
      </c>
      <c r="I1981" s="12">
        <v>56488785.909999996</v>
      </c>
      <c r="J1981" s="12">
        <v>-26001838.12000002</v>
      </c>
      <c r="K1981" s="25">
        <f t="shared" si="60"/>
        <v>1.7227304980402418</v>
      </c>
      <c r="L1981" s="13">
        <f t="shared" si="61"/>
        <v>0.73648155591601272</v>
      </c>
    </row>
    <row r="1982" spans="1:12" ht="12.75" customHeight="1" x14ac:dyDescent="0.3">
      <c r="A1982" s="15" t="s">
        <v>1983</v>
      </c>
      <c r="B1982" s="16" t="s">
        <v>2172</v>
      </c>
      <c r="C1982" s="16" t="s">
        <v>2171</v>
      </c>
      <c r="D1982" s="17" t="s">
        <v>8</v>
      </c>
      <c r="E1982" s="17" t="s">
        <v>5</v>
      </c>
      <c r="F1982" s="4" t="s">
        <v>2184</v>
      </c>
      <c r="G1982" s="12">
        <v>509036557.56999999</v>
      </c>
      <c r="H1982" s="12">
        <v>331303969.59999996</v>
      </c>
      <c r="I1982" s="12">
        <v>807242416.25999999</v>
      </c>
      <c r="J1982" s="12">
        <v>-629509828.28999996</v>
      </c>
      <c r="K1982" s="25">
        <f t="shared" si="60"/>
        <v>1.5364638044771561</v>
      </c>
      <c r="L1982" s="13">
        <f t="shared" si="61"/>
        <v>0.44709338494408352</v>
      </c>
    </row>
    <row r="1983" spans="1:12" ht="12.75" customHeight="1" x14ac:dyDescent="0.3">
      <c r="A1983" s="15" t="s">
        <v>1984</v>
      </c>
      <c r="B1983" s="16" t="s">
        <v>2152</v>
      </c>
      <c r="C1983" s="16" t="s">
        <v>2177</v>
      </c>
      <c r="D1983" s="17" t="s">
        <v>8</v>
      </c>
      <c r="E1983" s="17" t="s">
        <v>15</v>
      </c>
      <c r="F1983" s="4" t="s">
        <v>2184</v>
      </c>
      <c r="G1983" s="12">
        <v>15416882.18</v>
      </c>
      <c r="H1983" s="12">
        <v>258271194.58000001</v>
      </c>
      <c r="I1983" s="12">
        <v>293125165.36000001</v>
      </c>
      <c r="J1983" s="12">
        <v>-535979477.75999999</v>
      </c>
      <c r="K1983" s="25">
        <f t="shared" si="60"/>
        <v>5.9692611888332713E-2</v>
      </c>
      <c r="L1983" s="13">
        <f t="shared" si="61"/>
        <v>2.7959709747952598E-2</v>
      </c>
    </row>
    <row r="1984" spans="1:12" ht="12.75" customHeight="1" x14ac:dyDescent="0.3">
      <c r="A1984" s="15" t="s">
        <v>1985</v>
      </c>
      <c r="B1984" s="16" t="s">
        <v>2172</v>
      </c>
      <c r="C1984" s="16" t="s">
        <v>2171</v>
      </c>
      <c r="D1984" s="17" t="s">
        <v>89</v>
      </c>
      <c r="E1984" s="17" t="s">
        <v>5</v>
      </c>
      <c r="F1984" s="4" t="s">
        <v>2184</v>
      </c>
      <c r="G1984" s="12">
        <v>186655446.37</v>
      </c>
      <c r="H1984" s="12">
        <v>2211673775.4400001</v>
      </c>
      <c r="I1984" s="12">
        <v>768177866.40999997</v>
      </c>
      <c r="J1984" s="12">
        <v>-2793196195.48</v>
      </c>
      <c r="K1984" s="25">
        <f t="shared" si="60"/>
        <v>8.4395559798535816E-2</v>
      </c>
      <c r="L1984" s="13">
        <f t="shared" si="61"/>
        <v>6.2639174295978553E-2</v>
      </c>
    </row>
    <row r="1985" spans="1:12" ht="12.75" customHeight="1" x14ac:dyDescent="0.3">
      <c r="A1985" s="15" t="s">
        <v>1986</v>
      </c>
      <c r="B1985" s="16" t="s">
        <v>2164</v>
      </c>
      <c r="C1985" s="16" t="s">
        <v>2178</v>
      </c>
      <c r="D1985" s="17" t="s">
        <v>4</v>
      </c>
      <c r="E1985" s="17" t="s">
        <v>15</v>
      </c>
      <c r="F1985" s="4" t="s">
        <v>2184</v>
      </c>
      <c r="G1985" s="12">
        <v>21768395.859999999</v>
      </c>
      <c r="H1985" s="12">
        <v>78582109.74000001</v>
      </c>
      <c r="I1985" s="12">
        <v>70787848.719999999</v>
      </c>
      <c r="J1985" s="12">
        <v>-127601562.60000001</v>
      </c>
      <c r="K1985" s="25">
        <f t="shared" si="60"/>
        <v>0.27701465297920619</v>
      </c>
      <c r="L1985" s="13">
        <f t="shared" si="61"/>
        <v>0.14573476544033043</v>
      </c>
    </row>
    <row r="1986" spans="1:12" ht="12.75" customHeight="1" x14ac:dyDescent="0.3">
      <c r="A1986" s="15" t="s">
        <v>1987</v>
      </c>
      <c r="B1986" s="16" t="s">
        <v>2152</v>
      </c>
      <c r="C1986" s="16" t="s">
        <v>2177</v>
      </c>
      <c r="D1986" s="17" t="s">
        <v>8</v>
      </c>
      <c r="E1986" s="17" t="s">
        <v>5</v>
      </c>
      <c r="F1986" s="4" t="s">
        <v>2184</v>
      </c>
      <c r="G1986" s="12">
        <v>46295606.07</v>
      </c>
      <c r="H1986" s="12">
        <v>67017636.609999999</v>
      </c>
      <c r="I1986" s="12">
        <v>131465816.67</v>
      </c>
      <c r="J1986" s="12">
        <v>-152187847.21000001</v>
      </c>
      <c r="K1986" s="25">
        <f t="shared" si="60"/>
        <v>0.69079735442493995</v>
      </c>
      <c r="L1986" s="13">
        <f t="shared" si="61"/>
        <v>0.23324667777061964</v>
      </c>
    </row>
    <row r="1987" spans="1:12" ht="12.75" customHeight="1" x14ac:dyDescent="0.3">
      <c r="A1987" s="15" t="s">
        <v>1988</v>
      </c>
      <c r="B1987" s="16" t="s">
        <v>2164</v>
      </c>
      <c r="C1987" s="16" t="s">
        <v>2178</v>
      </c>
      <c r="D1987" s="17" t="s">
        <v>8</v>
      </c>
      <c r="E1987" s="17" t="s">
        <v>15</v>
      </c>
      <c r="F1987" s="4" t="s">
        <v>2184</v>
      </c>
      <c r="G1987" s="12">
        <v>329124616.31</v>
      </c>
      <c r="H1987" s="12">
        <v>343598500.86000001</v>
      </c>
      <c r="I1987" s="12">
        <v>221019331.59</v>
      </c>
      <c r="J1987" s="12">
        <v>-235493216.14000002</v>
      </c>
      <c r="K1987" s="25">
        <f t="shared" si="60"/>
        <v>0.95787558876487233</v>
      </c>
      <c r="L1987" s="13">
        <f t="shared" si="61"/>
        <v>0.5829157305957845</v>
      </c>
    </row>
    <row r="1988" spans="1:12" ht="12.75" customHeight="1" x14ac:dyDescent="0.3">
      <c r="A1988" s="15" t="s">
        <v>1989</v>
      </c>
      <c r="B1988" s="16" t="s">
        <v>2166</v>
      </c>
      <c r="C1988" s="16" t="s">
        <v>2177</v>
      </c>
      <c r="D1988" s="17" t="s">
        <v>4</v>
      </c>
      <c r="E1988" s="17" t="s">
        <v>5</v>
      </c>
      <c r="F1988" s="4" t="s">
        <v>2187</v>
      </c>
      <c r="G1988" s="12">
        <v>1593273.44</v>
      </c>
      <c r="H1988" s="12">
        <v>42023696.719999999</v>
      </c>
      <c r="I1988" s="12">
        <v>43738416.670000002</v>
      </c>
      <c r="J1988" s="12">
        <v>-84168839.950000003</v>
      </c>
      <c r="K1988" s="25">
        <f t="shared" si="60"/>
        <v>3.7913690711596205E-2</v>
      </c>
      <c r="L1988" s="13">
        <f t="shared" si="61"/>
        <v>1.8577823901734423E-2</v>
      </c>
    </row>
    <row r="1989" spans="1:12" ht="12.75" customHeight="1" x14ac:dyDescent="0.3">
      <c r="A1989" s="15" t="s">
        <v>1990</v>
      </c>
      <c r="B1989" s="16" t="s">
        <v>2169</v>
      </c>
      <c r="C1989" s="16" t="s">
        <v>2178</v>
      </c>
      <c r="D1989" s="17" t="s">
        <v>4</v>
      </c>
      <c r="E1989" s="17" t="s">
        <v>15</v>
      </c>
      <c r="F1989" s="4" t="s">
        <v>2184</v>
      </c>
      <c r="G1989" s="12">
        <v>35517490.710000001</v>
      </c>
      <c r="H1989" s="12">
        <v>72439833.260000005</v>
      </c>
      <c r="I1989" s="12">
        <v>38818135.960000001</v>
      </c>
      <c r="J1989" s="12">
        <v>-75740478.510000005</v>
      </c>
      <c r="K1989" s="25">
        <f t="shared" si="60"/>
        <v>0.4903033194806114</v>
      </c>
      <c r="L1989" s="13">
        <f t="shared" si="61"/>
        <v>0.31923547552596609</v>
      </c>
    </row>
    <row r="1990" spans="1:12" ht="12.75" customHeight="1" x14ac:dyDescent="0.3">
      <c r="A1990" s="15" t="s">
        <v>1991</v>
      </c>
      <c r="B1990" s="16" t="s">
        <v>2157</v>
      </c>
      <c r="C1990" s="16" t="s">
        <v>2171</v>
      </c>
      <c r="D1990" s="17" t="s">
        <v>8</v>
      </c>
      <c r="E1990" s="17" t="s">
        <v>15</v>
      </c>
      <c r="F1990" s="4" t="s">
        <v>2184</v>
      </c>
      <c r="G1990" s="12">
        <v>82387972.310000002</v>
      </c>
      <c r="H1990" s="12">
        <v>563896388.45000005</v>
      </c>
      <c r="I1990" s="12">
        <v>278985000.55000001</v>
      </c>
      <c r="J1990" s="12">
        <v>-760493416.69000006</v>
      </c>
      <c r="K1990" s="25">
        <f t="shared" ref="K1990:K2053" si="62">IFERROR(IF(OR(G1990=0,J1990=0),"",G1990/H1990),"")</f>
        <v>0.14610480577196538</v>
      </c>
      <c r="L1990" s="13">
        <f t="shared" ref="L1990:L2053" si="63">IFERROR(IF(OR(G1990=0,J1990=0),"",G1990/(H1990+I1990)),"")</f>
        <v>9.7745629913297327E-2</v>
      </c>
    </row>
    <row r="1991" spans="1:12" ht="12.75" customHeight="1" x14ac:dyDescent="0.3">
      <c r="A1991" s="15" t="s">
        <v>1992</v>
      </c>
      <c r="B1991" s="16" t="s">
        <v>2148</v>
      </c>
      <c r="C1991" s="16" t="s">
        <v>2177</v>
      </c>
      <c r="D1991" s="17" t="s">
        <v>8</v>
      </c>
      <c r="E1991" s="17" t="s">
        <v>5</v>
      </c>
      <c r="F1991" s="4" t="s">
        <v>2186</v>
      </c>
      <c r="G1991" s="12">
        <v>0</v>
      </c>
      <c r="H1991" s="12">
        <v>49037424.079999998</v>
      </c>
      <c r="I1991" s="12">
        <v>119330132.98</v>
      </c>
      <c r="J1991" s="12">
        <v>-168367557.06</v>
      </c>
      <c r="K1991" s="25" t="str">
        <f t="shared" si="62"/>
        <v/>
      </c>
      <c r="L1991" s="13" t="str">
        <f t="shared" si="63"/>
        <v/>
      </c>
    </row>
    <row r="1992" spans="1:12" ht="12.75" customHeight="1" x14ac:dyDescent="0.3">
      <c r="A1992" s="15" t="s">
        <v>1993</v>
      </c>
      <c r="B1992" s="16" t="s">
        <v>2158</v>
      </c>
      <c r="C1992" s="16" t="s">
        <v>2175</v>
      </c>
      <c r="D1992" s="17" t="s">
        <v>8</v>
      </c>
      <c r="E1992" s="17" t="s">
        <v>5</v>
      </c>
      <c r="F1992" s="4" t="s">
        <v>2184</v>
      </c>
      <c r="G1992" s="12">
        <v>59072543.609999999</v>
      </c>
      <c r="H1992" s="12">
        <v>72862445.090000004</v>
      </c>
      <c r="I1992" s="12">
        <v>80179501.790000007</v>
      </c>
      <c r="J1992" s="12">
        <v>-93969403.270000011</v>
      </c>
      <c r="K1992" s="25">
        <f t="shared" si="62"/>
        <v>0.81074061592406543</v>
      </c>
      <c r="L1992" s="13">
        <f t="shared" si="63"/>
        <v>0.38598923245741712</v>
      </c>
    </row>
    <row r="1993" spans="1:12" ht="12.75" customHeight="1" x14ac:dyDescent="0.3">
      <c r="A1993" s="15" t="s">
        <v>1994</v>
      </c>
      <c r="B1993" s="16" t="s">
        <v>2163</v>
      </c>
      <c r="C1993" s="16" t="s">
        <v>2177</v>
      </c>
      <c r="D1993" s="17" t="s">
        <v>89</v>
      </c>
      <c r="E1993" s="17" t="s">
        <v>5</v>
      </c>
      <c r="F1993" s="4" t="s">
        <v>2184</v>
      </c>
      <c r="G1993" s="12">
        <v>451013349.43000001</v>
      </c>
      <c r="H1993" s="12">
        <v>3902690267.77</v>
      </c>
      <c r="I1993" s="12">
        <v>2022538010.4200001</v>
      </c>
      <c r="J1993" s="12">
        <v>-5474214928.7600002</v>
      </c>
      <c r="K1993" s="25">
        <f t="shared" si="62"/>
        <v>0.11556473060510368</v>
      </c>
      <c r="L1993" s="13">
        <f t="shared" si="63"/>
        <v>7.6117463877319602E-2</v>
      </c>
    </row>
    <row r="1994" spans="1:12" ht="12.75" customHeight="1" x14ac:dyDescent="0.3">
      <c r="A1994" s="15" t="s">
        <v>1995</v>
      </c>
      <c r="B1994" s="16" t="s">
        <v>2165</v>
      </c>
      <c r="C1994" s="16" t="s">
        <v>2171</v>
      </c>
      <c r="D1994" s="17" t="s">
        <v>8</v>
      </c>
      <c r="E1994" s="17" t="s">
        <v>15</v>
      </c>
      <c r="F1994" s="4" t="s">
        <v>2184</v>
      </c>
      <c r="G1994" s="12">
        <v>19077653.440000001</v>
      </c>
      <c r="H1994" s="12">
        <v>1183122911.3</v>
      </c>
      <c r="I1994" s="12">
        <v>811467245.83000004</v>
      </c>
      <c r="J1994" s="12">
        <v>-1975512503.6900001</v>
      </c>
      <c r="K1994" s="25">
        <f t="shared" si="62"/>
        <v>1.6124827993600196E-2</v>
      </c>
      <c r="L1994" s="13">
        <f t="shared" si="63"/>
        <v>9.5646984779322718E-3</v>
      </c>
    </row>
    <row r="1995" spans="1:12" ht="12.75" customHeight="1" x14ac:dyDescent="0.3">
      <c r="A1995" s="15" t="s">
        <v>1996</v>
      </c>
      <c r="B1995" s="16" t="s">
        <v>2162</v>
      </c>
      <c r="C1995" s="16" t="s">
        <v>2177</v>
      </c>
      <c r="D1995" s="17" t="s">
        <v>4</v>
      </c>
      <c r="E1995" s="17" t="s">
        <v>15</v>
      </c>
      <c r="F1995" s="4" t="s">
        <v>2184</v>
      </c>
      <c r="G1995" s="12">
        <v>125241.47</v>
      </c>
      <c r="H1995" s="12">
        <v>43903460.880000003</v>
      </c>
      <c r="I1995" s="12">
        <v>32701933.469999999</v>
      </c>
      <c r="J1995" s="12">
        <v>-76480152.879999995</v>
      </c>
      <c r="K1995" s="25">
        <f t="shared" si="62"/>
        <v>2.8526559749428118E-3</v>
      </c>
      <c r="L1995" s="13">
        <f t="shared" si="63"/>
        <v>1.6348910029467137E-3</v>
      </c>
    </row>
    <row r="1996" spans="1:12" ht="12.75" customHeight="1" x14ac:dyDescent="0.3">
      <c r="A1996" s="15" t="s">
        <v>1997</v>
      </c>
      <c r="B1996" s="16" t="s">
        <v>2164</v>
      </c>
      <c r="C1996" s="16" t="s">
        <v>2178</v>
      </c>
      <c r="D1996" s="17" t="s">
        <v>8</v>
      </c>
      <c r="E1996" s="17" t="s">
        <v>5</v>
      </c>
      <c r="F1996" s="4" t="s">
        <v>2184</v>
      </c>
      <c r="G1996" s="12">
        <v>107321104.23999999</v>
      </c>
      <c r="H1996" s="12">
        <v>98612636.790000007</v>
      </c>
      <c r="I1996" s="12">
        <v>52896131.210000001</v>
      </c>
      <c r="J1996" s="12">
        <v>-44187663.760000013</v>
      </c>
      <c r="K1996" s="25">
        <f t="shared" si="62"/>
        <v>1.0883098529100794</v>
      </c>
      <c r="L1996" s="13">
        <f t="shared" si="63"/>
        <v>0.70834913158293256</v>
      </c>
    </row>
    <row r="1997" spans="1:12" ht="12.75" customHeight="1" x14ac:dyDescent="0.3">
      <c r="A1997" s="15" t="s">
        <v>1998</v>
      </c>
      <c r="B1997" s="16" t="s">
        <v>2169</v>
      </c>
      <c r="C1997" s="16" t="s">
        <v>2178</v>
      </c>
      <c r="D1997" s="17" t="s">
        <v>4</v>
      </c>
      <c r="E1997" s="17" t="s">
        <v>15</v>
      </c>
      <c r="F1997" s="4" t="s">
        <v>2184</v>
      </c>
      <c r="G1997" s="12">
        <v>33434678.640000001</v>
      </c>
      <c r="H1997" s="12">
        <v>54228365.409999996</v>
      </c>
      <c r="I1997" s="12">
        <v>49125960.579999998</v>
      </c>
      <c r="J1997" s="12">
        <v>-69919647.349999994</v>
      </c>
      <c r="K1997" s="25">
        <f t="shared" si="62"/>
        <v>0.61655331830884341</v>
      </c>
      <c r="L1997" s="13">
        <f t="shared" si="63"/>
        <v>0.32349568651083804</v>
      </c>
    </row>
    <row r="1998" spans="1:12" ht="12.75" customHeight="1" x14ac:dyDescent="0.3">
      <c r="A1998" s="15" t="s">
        <v>1999</v>
      </c>
      <c r="B1998" s="16" t="s">
        <v>2162</v>
      </c>
      <c r="C1998" s="16" t="s">
        <v>2177</v>
      </c>
      <c r="D1998" s="17" t="s">
        <v>4</v>
      </c>
      <c r="E1998" s="17" t="s">
        <v>15</v>
      </c>
      <c r="F1998" s="4" t="s">
        <v>2184</v>
      </c>
      <c r="G1998" s="12">
        <v>2704154.22</v>
      </c>
      <c r="H1998" s="12">
        <v>44263495.210000001</v>
      </c>
      <c r="I1998" s="12">
        <v>39268194</v>
      </c>
      <c r="J1998" s="12">
        <v>-80827534.99000001</v>
      </c>
      <c r="K1998" s="25">
        <f t="shared" si="62"/>
        <v>6.1092198145913205E-2</v>
      </c>
      <c r="L1998" s="13">
        <f t="shared" si="63"/>
        <v>3.2372794631289128E-2</v>
      </c>
    </row>
    <row r="1999" spans="1:12" ht="12.75" customHeight="1" x14ac:dyDescent="0.3">
      <c r="A1999" s="15" t="s">
        <v>2000</v>
      </c>
      <c r="B1999" s="16" t="s">
        <v>2159</v>
      </c>
      <c r="C1999" s="16" t="s">
        <v>2175</v>
      </c>
      <c r="D1999" s="17" t="s">
        <v>4</v>
      </c>
      <c r="E1999" s="17" t="s">
        <v>15</v>
      </c>
      <c r="F1999" s="4" t="s">
        <v>2184</v>
      </c>
      <c r="G1999" s="12">
        <v>15578417.279999999</v>
      </c>
      <c r="H1999" s="12">
        <v>53394405.460000001</v>
      </c>
      <c r="I1999" s="12">
        <v>14325022.76</v>
      </c>
      <c r="J1999" s="12">
        <v>-52141010.939999998</v>
      </c>
      <c r="K1999" s="25">
        <f t="shared" si="62"/>
        <v>0.29176122752542771</v>
      </c>
      <c r="L1999" s="13">
        <f t="shared" si="63"/>
        <v>0.23004354421585516</v>
      </c>
    </row>
    <row r="2000" spans="1:12" ht="12.75" customHeight="1" x14ac:dyDescent="0.3">
      <c r="A2000" s="15" t="s">
        <v>2001</v>
      </c>
      <c r="B2000" s="16" t="s">
        <v>2164</v>
      </c>
      <c r="C2000" s="16" t="s">
        <v>2178</v>
      </c>
      <c r="D2000" s="17" t="s">
        <v>8</v>
      </c>
      <c r="E2000" s="17" t="s">
        <v>15</v>
      </c>
      <c r="F2000" s="4" t="s">
        <v>2184</v>
      </c>
      <c r="G2000" s="12">
        <v>44402678.789999999</v>
      </c>
      <c r="H2000" s="12">
        <v>157663397.49000001</v>
      </c>
      <c r="I2000" s="12">
        <v>11010958.27</v>
      </c>
      <c r="J2000" s="12">
        <v>-124271676.97000001</v>
      </c>
      <c r="K2000" s="25">
        <f t="shared" si="62"/>
        <v>0.28162959505433904</v>
      </c>
      <c r="L2000" s="13">
        <f t="shared" si="63"/>
        <v>0.2632449881900174</v>
      </c>
    </row>
    <row r="2001" spans="1:12" ht="12.75" customHeight="1" x14ac:dyDescent="0.3">
      <c r="A2001" s="15" t="s">
        <v>2002</v>
      </c>
      <c r="B2001" s="16" t="s">
        <v>2164</v>
      </c>
      <c r="C2001" s="16" t="s">
        <v>2178</v>
      </c>
      <c r="D2001" s="17" t="s">
        <v>8</v>
      </c>
      <c r="E2001" s="17" t="s">
        <v>15</v>
      </c>
      <c r="F2001" s="4" t="s">
        <v>2187</v>
      </c>
      <c r="G2001" s="12">
        <v>34437702.880000003</v>
      </c>
      <c r="H2001" s="12">
        <v>158382511.16999999</v>
      </c>
      <c r="I2001" s="12">
        <v>10917107.390000001</v>
      </c>
      <c r="J2001" s="12">
        <v>-134861915.68000001</v>
      </c>
      <c r="K2001" s="25">
        <f t="shared" si="62"/>
        <v>0.21743374710757218</v>
      </c>
      <c r="L2001" s="13">
        <f t="shared" si="63"/>
        <v>0.20341276119175211</v>
      </c>
    </row>
    <row r="2002" spans="1:12" ht="12.75" customHeight="1" x14ac:dyDescent="0.3">
      <c r="A2002" s="15" t="s">
        <v>2003</v>
      </c>
      <c r="B2002" s="16" t="s">
        <v>2172</v>
      </c>
      <c r="C2002" s="16" t="s">
        <v>2171</v>
      </c>
      <c r="D2002" s="17" t="s">
        <v>4</v>
      </c>
      <c r="E2002" s="17" t="s">
        <v>5</v>
      </c>
      <c r="F2002" s="4" t="s">
        <v>2184</v>
      </c>
      <c r="G2002" s="12">
        <v>25197741.579999998</v>
      </c>
      <c r="H2002" s="12">
        <v>23235910.690000001</v>
      </c>
      <c r="I2002" s="12">
        <v>36396557.490000002</v>
      </c>
      <c r="J2002" s="12">
        <v>-34434726.600000009</v>
      </c>
      <c r="K2002" s="25">
        <f t="shared" si="62"/>
        <v>1.0844309877143876</v>
      </c>
      <c r="L2002" s="13">
        <f t="shared" si="63"/>
        <v>0.42255070683877899</v>
      </c>
    </row>
    <row r="2003" spans="1:12" ht="12.75" customHeight="1" x14ac:dyDescent="0.3">
      <c r="A2003" s="15" t="s">
        <v>2004</v>
      </c>
      <c r="B2003" s="16" t="s">
        <v>2169</v>
      </c>
      <c r="C2003" s="16" t="s">
        <v>2178</v>
      </c>
      <c r="D2003" s="17" t="s">
        <v>8</v>
      </c>
      <c r="E2003" s="17" t="s">
        <v>5</v>
      </c>
      <c r="F2003" s="4" t="s">
        <v>2184</v>
      </c>
      <c r="G2003" s="12">
        <v>94931435.420000002</v>
      </c>
      <c r="H2003" s="12">
        <v>43400366.159999996</v>
      </c>
      <c r="I2003" s="12">
        <v>111316597.40000001</v>
      </c>
      <c r="J2003" s="12">
        <v>-59785528.140000001</v>
      </c>
      <c r="K2003" s="25">
        <f t="shared" si="62"/>
        <v>2.1873418088231174</v>
      </c>
      <c r="L2003" s="13">
        <f t="shared" si="63"/>
        <v>0.61358129862201649</v>
      </c>
    </row>
    <row r="2004" spans="1:12" ht="12.75" customHeight="1" x14ac:dyDescent="0.3">
      <c r="A2004" s="15" t="s">
        <v>2005</v>
      </c>
      <c r="B2004" s="16" t="s">
        <v>2167</v>
      </c>
      <c r="C2004" s="16" t="s">
        <v>2176</v>
      </c>
      <c r="D2004" s="17" t="s">
        <v>4</v>
      </c>
      <c r="E2004" s="17" t="s">
        <v>5</v>
      </c>
      <c r="F2004" s="4" t="s">
        <v>2184</v>
      </c>
      <c r="G2004" s="12">
        <v>32446972.989999998</v>
      </c>
      <c r="H2004" s="12">
        <v>25902817.43</v>
      </c>
      <c r="I2004" s="12">
        <v>70961815.790000007</v>
      </c>
      <c r="J2004" s="12">
        <v>-64417660.230000004</v>
      </c>
      <c r="K2004" s="25">
        <f t="shared" si="62"/>
        <v>1.2526426161047917</v>
      </c>
      <c r="L2004" s="13">
        <f t="shared" si="63"/>
        <v>0.33497234141491128</v>
      </c>
    </row>
    <row r="2005" spans="1:12" ht="12.75" customHeight="1" x14ac:dyDescent="0.3">
      <c r="A2005" s="15" t="s">
        <v>2006</v>
      </c>
      <c r="B2005" s="16" t="s">
        <v>2164</v>
      </c>
      <c r="C2005" s="16" t="s">
        <v>2178</v>
      </c>
      <c r="D2005" s="17" t="s">
        <v>8</v>
      </c>
      <c r="E2005" s="17" t="s">
        <v>15</v>
      </c>
      <c r="F2005" s="4" t="s">
        <v>2184</v>
      </c>
      <c r="G2005" s="12">
        <v>147329156.91999999</v>
      </c>
      <c r="H2005" s="12">
        <v>157036743.44</v>
      </c>
      <c r="I2005" s="12">
        <v>168425074.15000001</v>
      </c>
      <c r="J2005" s="12">
        <v>-178132660.67000002</v>
      </c>
      <c r="K2005" s="25">
        <f t="shared" si="62"/>
        <v>0.93818270611483323</v>
      </c>
      <c r="L2005" s="13">
        <f t="shared" si="63"/>
        <v>0.45267723879548183</v>
      </c>
    </row>
    <row r="2006" spans="1:12" ht="12.75" customHeight="1" x14ac:dyDescent="0.3">
      <c r="A2006" s="15" t="s">
        <v>2007</v>
      </c>
      <c r="B2006" s="16" t="s">
        <v>2170</v>
      </c>
      <c r="C2006" s="16" t="s">
        <v>2178</v>
      </c>
      <c r="D2006" s="17" t="s">
        <v>8</v>
      </c>
      <c r="E2006" s="17" t="s">
        <v>5</v>
      </c>
      <c r="F2006" s="4" t="s">
        <v>2184</v>
      </c>
      <c r="G2006" s="12">
        <v>117648679.22</v>
      </c>
      <c r="H2006" s="12">
        <v>147486759.65000001</v>
      </c>
      <c r="I2006" s="12">
        <v>157811720.41</v>
      </c>
      <c r="J2006" s="12">
        <v>-187649800.84</v>
      </c>
      <c r="K2006" s="25">
        <f t="shared" si="62"/>
        <v>0.79768976889309529</v>
      </c>
      <c r="L2006" s="13">
        <f t="shared" si="63"/>
        <v>0.38535625593969097</v>
      </c>
    </row>
    <row r="2007" spans="1:12" ht="12.75" customHeight="1" x14ac:dyDescent="0.3">
      <c r="A2007" s="15" t="s">
        <v>2008</v>
      </c>
      <c r="B2007" s="16" t="s">
        <v>2164</v>
      </c>
      <c r="C2007" s="16" t="s">
        <v>2178</v>
      </c>
      <c r="D2007" s="17" t="s">
        <v>8</v>
      </c>
      <c r="E2007" s="17" t="s">
        <v>5</v>
      </c>
      <c r="F2007" s="4" t="s">
        <v>2184</v>
      </c>
      <c r="G2007" s="12">
        <v>49483482.390000001</v>
      </c>
      <c r="H2007" s="12">
        <v>22306331</v>
      </c>
      <c r="I2007" s="12">
        <v>52065679.859999999</v>
      </c>
      <c r="J2007" s="12">
        <v>-24888528.469999999</v>
      </c>
      <c r="K2007" s="25">
        <f t="shared" si="62"/>
        <v>2.2183604461890214</v>
      </c>
      <c r="L2007" s="13">
        <f t="shared" si="63"/>
        <v>0.6653508735046727</v>
      </c>
    </row>
    <row r="2008" spans="1:12" ht="12.75" customHeight="1" x14ac:dyDescent="0.3">
      <c r="A2008" s="15" t="s">
        <v>2009</v>
      </c>
      <c r="B2008" s="16" t="s">
        <v>2162</v>
      </c>
      <c r="C2008" s="16" t="s">
        <v>2177</v>
      </c>
      <c r="D2008" s="17" t="s">
        <v>8</v>
      </c>
      <c r="E2008" s="17" t="s">
        <v>15</v>
      </c>
      <c r="F2008" s="4" t="s">
        <v>2184</v>
      </c>
      <c r="G2008" s="12">
        <v>107861.79</v>
      </c>
      <c r="H2008" s="12">
        <v>269737716.67000002</v>
      </c>
      <c r="I2008" s="12">
        <v>251786248.91</v>
      </c>
      <c r="J2008" s="12">
        <v>-521416103.78999996</v>
      </c>
      <c r="K2008" s="25">
        <f t="shared" si="62"/>
        <v>3.9987655909447489E-4</v>
      </c>
      <c r="L2008" s="13">
        <f t="shared" si="63"/>
        <v>2.0682039008513092E-4</v>
      </c>
    </row>
    <row r="2009" spans="1:12" ht="12.75" customHeight="1" x14ac:dyDescent="0.3">
      <c r="A2009" s="15" t="s">
        <v>2010</v>
      </c>
      <c r="B2009" s="16" t="s">
        <v>2156</v>
      </c>
      <c r="C2009" s="16" t="s">
        <v>2177</v>
      </c>
      <c r="D2009" s="17" t="s">
        <v>8</v>
      </c>
      <c r="E2009" s="17" t="s">
        <v>5</v>
      </c>
      <c r="F2009" s="4" t="s">
        <v>2189</v>
      </c>
      <c r="G2009" s="12">
        <v>0</v>
      </c>
      <c r="H2009" s="12">
        <v>59255296.540000007</v>
      </c>
      <c r="I2009" s="12">
        <v>124654891.34</v>
      </c>
      <c r="J2009" s="12">
        <v>-183910187.88</v>
      </c>
      <c r="K2009" s="25" t="str">
        <f t="shared" si="62"/>
        <v/>
      </c>
      <c r="L2009" s="13" t="str">
        <f t="shared" si="63"/>
        <v/>
      </c>
    </row>
    <row r="2010" spans="1:12" ht="12.75" customHeight="1" x14ac:dyDescent="0.3">
      <c r="A2010" s="15" t="s">
        <v>2011</v>
      </c>
      <c r="B2010" s="16" t="s">
        <v>2170</v>
      </c>
      <c r="C2010" s="16" t="s">
        <v>2178</v>
      </c>
      <c r="D2010" s="17" t="s">
        <v>8</v>
      </c>
      <c r="E2010" s="17" t="s">
        <v>15</v>
      </c>
      <c r="F2010" s="4" t="s">
        <v>2184</v>
      </c>
      <c r="G2010" s="12">
        <v>141596993.61000001</v>
      </c>
      <c r="H2010" s="12">
        <v>254039664.06</v>
      </c>
      <c r="I2010" s="12">
        <v>116088498.41</v>
      </c>
      <c r="J2010" s="12">
        <v>-228531168.85999998</v>
      </c>
      <c r="K2010" s="25">
        <f t="shared" si="62"/>
        <v>0.55738143936671691</v>
      </c>
      <c r="L2010" s="13">
        <f t="shared" si="63"/>
        <v>0.38256206354326489</v>
      </c>
    </row>
    <row r="2011" spans="1:12" ht="12.75" customHeight="1" x14ac:dyDescent="0.3">
      <c r="A2011" s="15" t="s">
        <v>2012</v>
      </c>
      <c r="B2011" s="16" t="s">
        <v>2170</v>
      </c>
      <c r="C2011" s="16" t="s">
        <v>2178</v>
      </c>
      <c r="D2011" s="17" t="s">
        <v>4</v>
      </c>
      <c r="E2011" s="17" t="s">
        <v>15</v>
      </c>
      <c r="F2011" s="4" t="s">
        <v>2184</v>
      </c>
      <c r="G2011" s="12">
        <v>16520304.33</v>
      </c>
      <c r="H2011" s="12">
        <v>28938540.440000001</v>
      </c>
      <c r="I2011" s="12">
        <v>27336576.91</v>
      </c>
      <c r="J2011" s="12">
        <v>-39754813.020000003</v>
      </c>
      <c r="K2011" s="25">
        <f t="shared" si="62"/>
        <v>0.57087552028591526</v>
      </c>
      <c r="L2011" s="13">
        <f t="shared" si="63"/>
        <v>0.29356321422224452</v>
      </c>
    </row>
    <row r="2012" spans="1:12" ht="12.75" customHeight="1" x14ac:dyDescent="0.3">
      <c r="A2012" s="15" t="s">
        <v>2013</v>
      </c>
      <c r="B2012" s="16" t="s">
        <v>2156</v>
      </c>
      <c r="C2012" s="16" t="s">
        <v>2177</v>
      </c>
      <c r="D2012" s="17" t="s">
        <v>8</v>
      </c>
      <c r="E2012" s="17" t="s">
        <v>15</v>
      </c>
      <c r="F2012" s="4" t="s">
        <v>2184</v>
      </c>
      <c r="G2012" s="12">
        <v>3335352.08</v>
      </c>
      <c r="H2012" s="12">
        <v>499004552.55000001</v>
      </c>
      <c r="I2012" s="12">
        <v>483634304.08999997</v>
      </c>
      <c r="J2012" s="12">
        <v>-979303504.55999994</v>
      </c>
      <c r="K2012" s="25">
        <f t="shared" si="62"/>
        <v>6.6840113240566063E-3</v>
      </c>
      <c r="L2012" s="13">
        <f t="shared" si="63"/>
        <v>3.3942806733745327E-3</v>
      </c>
    </row>
    <row r="2013" spans="1:12" ht="12.75" customHeight="1" x14ac:dyDescent="0.3">
      <c r="A2013" s="15" t="s">
        <v>2014</v>
      </c>
      <c r="B2013" s="16" t="s">
        <v>2157</v>
      </c>
      <c r="C2013" s="16" t="s">
        <v>2171</v>
      </c>
      <c r="D2013" s="17" t="s">
        <v>4</v>
      </c>
      <c r="E2013" s="17" t="s">
        <v>15</v>
      </c>
      <c r="F2013" s="4" t="s">
        <v>2184</v>
      </c>
      <c r="G2013" s="12">
        <v>6709606.9000000004</v>
      </c>
      <c r="H2013" s="12">
        <v>74994480.489999995</v>
      </c>
      <c r="I2013" s="12">
        <v>58631125.979999997</v>
      </c>
      <c r="J2013" s="12">
        <v>-126915999.56999999</v>
      </c>
      <c r="K2013" s="25">
        <f t="shared" si="62"/>
        <v>8.9468009594315154E-2</v>
      </c>
      <c r="L2013" s="13">
        <f t="shared" si="63"/>
        <v>5.0211984643125714E-2</v>
      </c>
    </row>
    <row r="2014" spans="1:12" ht="12.75" customHeight="1" x14ac:dyDescent="0.3">
      <c r="A2014" s="15" t="s">
        <v>2015</v>
      </c>
      <c r="B2014" s="16" t="s">
        <v>2164</v>
      </c>
      <c r="C2014" s="16" t="s">
        <v>2178</v>
      </c>
      <c r="D2014" s="17" t="s">
        <v>8</v>
      </c>
      <c r="E2014" s="17" t="s">
        <v>5</v>
      </c>
      <c r="F2014" s="4" t="s">
        <v>2184</v>
      </c>
      <c r="G2014" s="12">
        <v>552373295.16999996</v>
      </c>
      <c r="H2014" s="12">
        <v>1079500004.05</v>
      </c>
      <c r="I2014" s="12">
        <v>804360943.67999995</v>
      </c>
      <c r="J2014" s="12">
        <v>-1331487652.5599999</v>
      </c>
      <c r="K2014" s="25">
        <f t="shared" si="62"/>
        <v>0.51169364807562823</v>
      </c>
      <c r="L2014" s="13">
        <f t="shared" si="63"/>
        <v>0.29321341144397861</v>
      </c>
    </row>
    <row r="2015" spans="1:12" ht="12.75" customHeight="1" x14ac:dyDescent="0.3">
      <c r="A2015" s="15" t="s">
        <v>2016</v>
      </c>
      <c r="B2015" s="16" t="s">
        <v>2171</v>
      </c>
      <c r="C2015" s="16" t="s">
        <v>2177</v>
      </c>
      <c r="D2015" s="17" t="s">
        <v>4</v>
      </c>
      <c r="E2015" s="17" t="s">
        <v>5</v>
      </c>
      <c r="F2015" s="4" t="s">
        <v>2180</v>
      </c>
      <c r="G2015" s="12">
        <v>1030600.33</v>
      </c>
      <c r="H2015" s="12">
        <v>0</v>
      </c>
      <c r="I2015" s="12">
        <v>0</v>
      </c>
      <c r="J2015" s="12" t="s">
        <v>2180</v>
      </c>
      <c r="K2015" s="25" t="str">
        <f t="shared" si="62"/>
        <v/>
      </c>
      <c r="L2015" s="13" t="str">
        <f t="shared" si="63"/>
        <v/>
      </c>
    </row>
    <row r="2016" spans="1:12" ht="12.75" customHeight="1" x14ac:dyDescent="0.3">
      <c r="A2016" s="15" t="s">
        <v>2017</v>
      </c>
      <c r="B2016" s="16" t="s">
        <v>2159</v>
      </c>
      <c r="C2016" s="16" t="s">
        <v>2175</v>
      </c>
      <c r="D2016" s="17" t="s">
        <v>4</v>
      </c>
      <c r="E2016" s="17" t="s">
        <v>15</v>
      </c>
      <c r="F2016" s="4" t="s">
        <v>2184</v>
      </c>
      <c r="G2016" s="12">
        <v>275983.57</v>
      </c>
      <c r="H2016" s="12">
        <v>26984837.93</v>
      </c>
      <c r="I2016" s="12">
        <v>28446040.449999999</v>
      </c>
      <c r="J2016" s="12">
        <v>-55154894.810000002</v>
      </c>
      <c r="K2016" s="25">
        <f t="shared" si="62"/>
        <v>1.0227356959338241E-2</v>
      </c>
      <c r="L2016" s="13">
        <f t="shared" si="63"/>
        <v>4.9788778035957946E-3</v>
      </c>
    </row>
    <row r="2017" spans="1:12" ht="12.75" customHeight="1" x14ac:dyDescent="0.3">
      <c r="A2017" s="15" t="s">
        <v>2018</v>
      </c>
      <c r="B2017" s="16" t="s">
        <v>2169</v>
      </c>
      <c r="C2017" s="16" t="s">
        <v>2178</v>
      </c>
      <c r="D2017" s="17" t="s">
        <v>4</v>
      </c>
      <c r="E2017" s="17" t="s">
        <v>5</v>
      </c>
      <c r="F2017" s="4" t="s">
        <v>2184</v>
      </c>
      <c r="G2017" s="12">
        <v>26603023.07</v>
      </c>
      <c r="H2017" s="12">
        <v>9965734.8300000001</v>
      </c>
      <c r="I2017" s="12">
        <v>18436194.149999999</v>
      </c>
      <c r="J2017" s="12">
        <v>-1798905.9099999983</v>
      </c>
      <c r="K2017" s="25">
        <f t="shared" si="62"/>
        <v>2.6694492201334241</v>
      </c>
      <c r="L2017" s="13">
        <f t="shared" si="63"/>
        <v>0.93666254460157461</v>
      </c>
    </row>
    <row r="2018" spans="1:12" ht="12.75" customHeight="1" x14ac:dyDescent="0.3">
      <c r="A2018" s="15" t="s">
        <v>2019</v>
      </c>
      <c r="B2018" s="16" t="s">
        <v>2169</v>
      </c>
      <c r="C2018" s="16" t="s">
        <v>2178</v>
      </c>
      <c r="D2018" s="17" t="s">
        <v>8</v>
      </c>
      <c r="E2018" s="17" t="s">
        <v>15</v>
      </c>
      <c r="F2018" s="4" t="s">
        <v>2184</v>
      </c>
      <c r="G2018" s="12">
        <v>214743489.25</v>
      </c>
      <c r="H2018" s="12">
        <v>332691775.06</v>
      </c>
      <c r="I2018" s="12">
        <v>339857019.43000001</v>
      </c>
      <c r="J2018" s="12">
        <v>-457805305.24000001</v>
      </c>
      <c r="K2018" s="25">
        <f t="shared" si="62"/>
        <v>0.64547279298164684</v>
      </c>
      <c r="L2018" s="13">
        <f t="shared" si="63"/>
        <v>0.3192980063444199</v>
      </c>
    </row>
    <row r="2019" spans="1:12" ht="12.75" customHeight="1" x14ac:dyDescent="0.3">
      <c r="A2019" s="15" t="s">
        <v>2020</v>
      </c>
      <c r="B2019" s="16" t="s">
        <v>2162</v>
      </c>
      <c r="C2019" s="16" t="s">
        <v>2177</v>
      </c>
      <c r="D2019" s="17" t="s">
        <v>4</v>
      </c>
      <c r="E2019" s="17" t="s">
        <v>15</v>
      </c>
      <c r="F2019" s="4" t="s">
        <v>2184</v>
      </c>
      <c r="G2019" s="12">
        <v>3532276.67</v>
      </c>
      <c r="H2019" s="12">
        <v>92601423.599999994</v>
      </c>
      <c r="I2019" s="12">
        <v>61571183.020000003</v>
      </c>
      <c r="J2019" s="12">
        <v>-150640329.94999999</v>
      </c>
      <c r="K2019" s="25">
        <f t="shared" si="62"/>
        <v>3.8144949965974388E-2</v>
      </c>
      <c r="L2019" s="13">
        <f t="shared" si="63"/>
        <v>2.2911182131766437E-2</v>
      </c>
    </row>
    <row r="2020" spans="1:12" ht="12.75" customHeight="1" x14ac:dyDescent="0.3">
      <c r="A2020" s="15" t="s">
        <v>2021</v>
      </c>
      <c r="B2020" s="16" t="s">
        <v>2165</v>
      </c>
      <c r="C2020" s="16" t="s">
        <v>2171</v>
      </c>
      <c r="D2020" s="17" t="s">
        <v>8</v>
      </c>
      <c r="E2020" s="17" t="s">
        <v>15</v>
      </c>
      <c r="F2020" s="4" t="s">
        <v>2184</v>
      </c>
      <c r="G2020" s="12">
        <v>17352620.23</v>
      </c>
      <c r="H2020" s="12">
        <v>167459272.5</v>
      </c>
      <c r="I2020" s="12">
        <v>162935155.81</v>
      </c>
      <c r="J2020" s="12">
        <v>-313041808.08000004</v>
      </c>
      <c r="K2020" s="25">
        <f t="shared" si="62"/>
        <v>0.10362292855416531</v>
      </c>
      <c r="L2020" s="13">
        <f t="shared" si="63"/>
        <v>5.252092270066526E-2</v>
      </c>
    </row>
    <row r="2021" spans="1:12" ht="12.75" customHeight="1" x14ac:dyDescent="0.3">
      <c r="A2021" s="15" t="s">
        <v>2022</v>
      </c>
      <c r="B2021" s="16" t="s">
        <v>2169</v>
      </c>
      <c r="C2021" s="16" t="s">
        <v>2178</v>
      </c>
      <c r="D2021" s="17" t="s">
        <v>8</v>
      </c>
      <c r="E2021" s="17" t="s">
        <v>5</v>
      </c>
      <c r="F2021" s="4" t="s">
        <v>2184</v>
      </c>
      <c r="G2021" s="12">
        <v>215914729.66</v>
      </c>
      <c r="H2021" s="12">
        <v>368585928.51999998</v>
      </c>
      <c r="I2021" s="12">
        <v>420497678.10000002</v>
      </c>
      <c r="J2021" s="12">
        <v>-573168876.96000004</v>
      </c>
      <c r="K2021" s="25">
        <f t="shared" si="62"/>
        <v>0.58579211237654227</v>
      </c>
      <c r="L2021" s="13">
        <f t="shared" si="63"/>
        <v>0.27362718962678734</v>
      </c>
    </row>
    <row r="2022" spans="1:12" ht="12.75" customHeight="1" x14ac:dyDescent="0.3">
      <c r="A2022" s="15" t="s">
        <v>2023</v>
      </c>
      <c r="B2022" s="16" t="s">
        <v>2169</v>
      </c>
      <c r="C2022" s="16" t="s">
        <v>2178</v>
      </c>
      <c r="D2022" s="17" t="s">
        <v>4</v>
      </c>
      <c r="E2022" s="17" t="s">
        <v>15</v>
      </c>
      <c r="F2022" s="4" t="s">
        <v>2184</v>
      </c>
      <c r="G2022" s="12">
        <v>40802879.909999996</v>
      </c>
      <c r="H2022" s="12">
        <v>46987738.350000001</v>
      </c>
      <c r="I2022" s="12">
        <v>22731786.510000002</v>
      </c>
      <c r="J2022" s="12">
        <v>-28916644.950000007</v>
      </c>
      <c r="K2022" s="25">
        <f t="shared" si="62"/>
        <v>0.86837292755121498</v>
      </c>
      <c r="L2022" s="13">
        <f t="shared" si="63"/>
        <v>0.58524322981164956</v>
      </c>
    </row>
    <row r="2023" spans="1:12" ht="12.75" customHeight="1" x14ac:dyDescent="0.3">
      <c r="A2023" s="15" t="s">
        <v>2024</v>
      </c>
      <c r="B2023" s="16" t="s">
        <v>2157</v>
      </c>
      <c r="C2023" s="16" t="s">
        <v>2171</v>
      </c>
      <c r="D2023" s="17" t="s">
        <v>8</v>
      </c>
      <c r="E2023" s="17" t="s">
        <v>15</v>
      </c>
      <c r="F2023" s="4" t="s">
        <v>2184</v>
      </c>
      <c r="G2023" s="12">
        <v>21397154.23</v>
      </c>
      <c r="H2023" s="12">
        <v>527208808.08999997</v>
      </c>
      <c r="I2023" s="12">
        <v>244801546.08000001</v>
      </c>
      <c r="J2023" s="12">
        <v>-750613199.93999994</v>
      </c>
      <c r="K2023" s="25">
        <f t="shared" si="62"/>
        <v>4.0585729793701182E-2</v>
      </c>
      <c r="L2023" s="13">
        <f t="shared" si="63"/>
        <v>2.7716149290516193E-2</v>
      </c>
    </row>
    <row r="2024" spans="1:12" ht="12.75" customHeight="1" x14ac:dyDescent="0.3">
      <c r="A2024" s="15" t="s">
        <v>2025</v>
      </c>
      <c r="B2024" s="16" t="s">
        <v>2169</v>
      </c>
      <c r="C2024" s="16" t="s">
        <v>2178</v>
      </c>
      <c r="D2024" s="17" t="s">
        <v>8</v>
      </c>
      <c r="E2024" s="17" t="s">
        <v>5</v>
      </c>
      <c r="F2024" s="4" t="s">
        <v>2184</v>
      </c>
      <c r="G2024" s="12">
        <v>106203141.06999999</v>
      </c>
      <c r="H2024" s="12">
        <v>94030958.319999993</v>
      </c>
      <c r="I2024" s="12">
        <v>92253061.370000005</v>
      </c>
      <c r="J2024" s="12">
        <v>-80080878.620000005</v>
      </c>
      <c r="K2024" s="25">
        <f t="shared" si="62"/>
        <v>1.1294486727294262</v>
      </c>
      <c r="L2024" s="13">
        <f t="shared" si="63"/>
        <v>0.57011407230064803</v>
      </c>
    </row>
    <row r="2025" spans="1:12" ht="12.75" customHeight="1" x14ac:dyDescent="0.3">
      <c r="A2025" s="15" t="s">
        <v>2026</v>
      </c>
      <c r="B2025" s="16" t="s">
        <v>2169</v>
      </c>
      <c r="C2025" s="16" t="s">
        <v>2178</v>
      </c>
      <c r="D2025" s="17" t="s">
        <v>8</v>
      </c>
      <c r="E2025" s="17" t="s">
        <v>15</v>
      </c>
      <c r="F2025" s="4" t="s">
        <v>2184</v>
      </c>
      <c r="G2025" s="12">
        <v>69889716.180000007</v>
      </c>
      <c r="H2025" s="12">
        <v>216248111.90000001</v>
      </c>
      <c r="I2025" s="12">
        <v>123708075.5</v>
      </c>
      <c r="J2025" s="12">
        <v>-270066471.22000003</v>
      </c>
      <c r="K2025" s="25">
        <f t="shared" si="62"/>
        <v>0.32319226080604685</v>
      </c>
      <c r="L2025" s="13">
        <f t="shared" si="63"/>
        <v>0.20558448050179542</v>
      </c>
    </row>
    <row r="2026" spans="1:12" ht="12.75" customHeight="1" x14ac:dyDescent="0.3">
      <c r="A2026" s="15" t="s">
        <v>2027</v>
      </c>
      <c r="B2026" s="16" t="s">
        <v>2169</v>
      </c>
      <c r="C2026" s="16" t="s">
        <v>2178</v>
      </c>
      <c r="D2026" s="17" t="s">
        <v>4</v>
      </c>
      <c r="E2026" s="17" t="s">
        <v>5</v>
      </c>
      <c r="F2026" s="4" t="s">
        <v>2184</v>
      </c>
      <c r="G2026" s="12">
        <v>40293460.850000001</v>
      </c>
      <c r="H2026" s="12">
        <v>25602118.190000001</v>
      </c>
      <c r="I2026" s="12">
        <v>47753149.840000004</v>
      </c>
      <c r="J2026" s="12">
        <v>-33061807.180000003</v>
      </c>
      <c r="K2026" s="25">
        <f t="shared" si="62"/>
        <v>1.5738330926750557</v>
      </c>
      <c r="L2026" s="13">
        <f t="shared" si="63"/>
        <v>0.54929198586693517</v>
      </c>
    </row>
    <row r="2027" spans="1:12" ht="12.75" customHeight="1" x14ac:dyDescent="0.3">
      <c r="A2027" s="15" t="s">
        <v>2028</v>
      </c>
      <c r="B2027" s="16" t="s">
        <v>2158</v>
      </c>
      <c r="C2027" s="16" t="s">
        <v>2175</v>
      </c>
      <c r="D2027" s="17" t="s">
        <v>8</v>
      </c>
      <c r="E2027" s="17" t="s">
        <v>5</v>
      </c>
      <c r="F2027" s="4" t="s">
        <v>2184</v>
      </c>
      <c r="G2027" s="12">
        <v>274324542.63999999</v>
      </c>
      <c r="H2027" s="12">
        <v>342794594.04000002</v>
      </c>
      <c r="I2027" s="12">
        <v>487813218.38</v>
      </c>
      <c r="J2027" s="12">
        <v>-556283269.77999997</v>
      </c>
      <c r="K2027" s="25">
        <f t="shared" si="62"/>
        <v>0.80025924390158143</v>
      </c>
      <c r="L2027" s="13">
        <f t="shared" si="63"/>
        <v>0.33026963933886855</v>
      </c>
    </row>
    <row r="2028" spans="1:12" ht="12.75" customHeight="1" x14ac:dyDescent="0.3">
      <c r="A2028" s="15" t="s">
        <v>2029</v>
      </c>
      <c r="B2028" s="16" t="s">
        <v>2157</v>
      </c>
      <c r="C2028" s="16" t="s">
        <v>2171</v>
      </c>
      <c r="D2028" s="17" t="s">
        <v>8</v>
      </c>
      <c r="E2028" s="17" t="s">
        <v>15</v>
      </c>
      <c r="F2028" s="4" t="s">
        <v>2184</v>
      </c>
      <c r="G2028" s="12">
        <v>97931400.719999999</v>
      </c>
      <c r="H2028" s="12">
        <v>234628214.18000001</v>
      </c>
      <c r="I2028" s="12">
        <v>100607340.02</v>
      </c>
      <c r="J2028" s="12">
        <v>-237304153.48000002</v>
      </c>
      <c r="K2028" s="25">
        <f t="shared" si="62"/>
        <v>0.4173897033750163</v>
      </c>
      <c r="L2028" s="13">
        <f t="shared" si="63"/>
        <v>0.29212713118601547</v>
      </c>
    </row>
    <row r="2029" spans="1:12" ht="12.75" customHeight="1" x14ac:dyDescent="0.3">
      <c r="A2029" s="15" t="s">
        <v>2030</v>
      </c>
      <c r="B2029" s="16" t="s">
        <v>2169</v>
      </c>
      <c r="C2029" s="16" t="s">
        <v>2178</v>
      </c>
      <c r="D2029" s="17" t="s">
        <v>4</v>
      </c>
      <c r="E2029" s="17" t="s">
        <v>15</v>
      </c>
      <c r="F2029" s="4" t="s">
        <v>2184</v>
      </c>
      <c r="G2029" s="12">
        <v>28965390.550000001</v>
      </c>
      <c r="H2029" s="12">
        <v>30954821.079999998</v>
      </c>
      <c r="I2029" s="12">
        <v>16841575.370000001</v>
      </c>
      <c r="J2029" s="12">
        <v>-18831005.899999999</v>
      </c>
      <c r="K2029" s="25">
        <f t="shared" si="62"/>
        <v>0.93573115719653199</v>
      </c>
      <c r="L2029" s="13">
        <f t="shared" si="63"/>
        <v>0.60601619999325285</v>
      </c>
    </row>
    <row r="2030" spans="1:12" ht="12.75" customHeight="1" x14ac:dyDescent="0.3">
      <c r="A2030" s="15" t="s">
        <v>2031</v>
      </c>
      <c r="B2030" s="16" t="s">
        <v>2169</v>
      </c>
      <c r="C2030" s="16" t="s">
        <v>2178</v>
      </c>
      <c r="D2030" s="17" t="s">
        <v>8</v>
      </c>
      <c r="E2030" s="17" t="s">
        <v>15</v>
      </c>
      <c r="F2030" s="4" t="s">
        <v>2184</v>
      </c>
      <c r="G2030" s="12">
        <v>86984136.700000003</v>
      </c>
      <c r="H2030" s="12">
        <v>152300991.12</v>
      </c>
      <c r="I2030" s="12">
        <v>122895045.25</v>
      </c>
      <c r="J2030" s="12">
        <v>-188211899.67000002</v>
      </c>
      <c r="K2030" s="25">
        <f t="shared" si="62"/>
        <v>0.57113309677324442</v>
      </c>
      <c r="L2030" s="13">
        <f t="shared" si="63"/>
        <v>0.31608063054749147</v>
      </c>
    </row>
    <row r="2031" spans="1:12" ht="12.75" customHeight="1" x14ac:dyDescent="0.3">
      <c r="A2031" s="15" t="s">
        <v>2032</v>
      </c>
      <c r="B2031" s="16" t="s">
        <v>2157</v>
      </c>
      <c r="C2031" s="16" t="s">
        <v>2171</v>
      </c>
      <c r="D2031" s="17" t="s">
        <v>8</v>
      </c>
      <c r="E2031" s="17" t="s">
        <v>15</v>
      </c>
      <c r="F2031" s="4" t="s">
        <v>2184</v>
      </c>
      <c r="G2031" s="12">
        <v>89738743.659999996</v>
      </c>
      <c r="H2031" s="12">
        <v>317641040.63</v>
      </c>
      <c r="I2031" s="12">
        <v>226365081.06999999</v>
      </c>
      <c r="J2031" s="12">
        <v>-454267378.03999996</v>
      </c>
      <c r="K2031" s="25">
        <f t="shared" si="62"/>
        <v>0.28251621226909085</v>
      </c>
      <c r="L2031" s="13">
        <f t="shared" si="63"/>
        <v>0.16495906954055878</v>
      </c>
    </row>
    <row r="2032" spans="1:12" ht="12.75" customHeight="1" x14ac:dyDescent="0.3">
      <c r="A2032" s="15" t="s">
        <v>2033</v>
      </c>
      <c r="B2032" s="16" t="s">
        <v>2155</v>
      </c>
      <c r="C2032" s="16" t="s">
        <v>2175</v>
      </c>
      <c r="D2032" s="17" t="s">
        <v>4</v>
      </c>
      <c r="E2032" s="17" t="s">
        <v>15</v>
      </c>
      <c r="F2032" s="4" t="s">
        <v>2184</v>
      </c>
      <c r="G2032" s="12">
        <v>2645653.79</v>
      </c>
      <c r="H2032" s="12">
        <v>35161860.869999997</v>
      </c>
      <c r="I2032" s="12">
        <v>19616245.629999999</v>
      </c>
      <c r="J2032" s="12">
        <v>-52132452.709999993</v>
      </c>
      <c r="K2032" s="25">
        <f t="shared" si="62"/>
        <v>7.5242143747211762E-2</v>
      </c>
      <c r="L2032" s="13">
        <f t="shared" si="63"/>
        <v>4.8297649536316122E-2</v>
      </c>
    </row>
    <row r="2033" spans="1:12" ht="12.75" customHeight="1" x14ac:dyDescent="0.3">
      <c r="A2033" s="15" t="s">
        <v>2034</v>
      </c>
      <c r="B2033" s="16" t="s">
        <v>2155</v>
      </c>
      <c r="C2033" s="16" t="s">
        <v>2175</v>
      </c>
      <c r="D2033" s="17" t="s">
        <v>8</v>
      </c>
      <c r="E2033" s="17" t="s">
        <v>5</v>
      </c>
      <c r="F2033" s="4" t="s">
        <v>2184</v>
      </c>
      <c r="G2033" s="12">
        <v>77963150.390000001</v>
      </c>
      <c r="H2033" s="12">
        <v>313453005.25999999</v>
      </c>
      <c r="I2033" s="12">
        <v>343366472.63</v>
      </c>
      <c r="J2033" s="12">
        <v>-578856327.5</v>
      </c>
      <c r="K2033" s="25">
        <f t="shared" si="62"/>
        <v>0.24872356966343925</v>
      </c>
      <c r="L2033" s="13">
        <f t="shared" si="63"/>
        <v>0.11869798782528916</v>
      </c>
    </row>
    <row r="2034" spans="1:12" ht="12.75" customHeight="1" x14ac:dyDescent="0.3">
      <c r="A2034" s="15" t="s">
        <v>2035</v>
      </c>
      <c r="B2034" s="16" t="s">
        <v>2162</v>
      </c>
      <c r="C2034" s="16" t="s">
        <v>2177</v>
      </c>
      <c r="D2034" s="17" t="s">
        <v>8</v>
      </c>
      <c r="E2034" s="17" t="s">
        <v>15</v>
      </c>
      <c r="F2034" s="4" t="s">
        <v>2184</v>
      </c>
      <c r="G2034" s="12">
        <v>5316839.76</v>
      </c>
      <c r="H2034" s="12">
        <v>155717213.71000001</v>
      </c>
      <c r="I2034" s="12">
        <v>97952322.790000007</v>
      </c>
      <c r="J2034" s="12">
        <v>-248352696.74000001</v>
      </c>
      <c r="K2034" s="25">
        <f t="shared" si="62"/>
        <v>3.4144200460084123E-2</v>
      </c>
      <c r="L2034" s="13">
        <f t="shared" si="63"/>
        <v>2.0959709365811059E-2</v>
      </c>
    </row>
    <row r="2035" spans="1:12" ht="12.75" customHeight="1" x14ac:dyDescent="0.3">
      <c r="A2035" s="15" t="s">
        <v>2036</v>
      </c>
      <c r="B2035" s="16" t="s">
        <v>2169</v>
      </c>
      <c r="C2035" s="16" t="s">
        <v>2178</v>
      </c>
      <c r="D2035" s="17" t="s">
        <v>4</v>
      </c>
      <c r="E2035" s="17" t="s">
        <v>15</v>
      </c>
      <c r="F2035" s="4" t="s">
        <v>2184</v>
      </c>
      <c r="G2035" s="12">
        <v>29193494.309999999</v>
      </c>
      <c r="H2035" s="12">
        <v>40133274.189999998</v>
      </c>
      <c r="I2035" s="12">
        <v>32139955.600000001</v>
      </c>
      <c r="J2035" s="12">
        <v>-43079735.480000004</v>
      </c>
      <c r="K2035" s="25">
        <f t="shared" si="62"/>
        <v>0.72741372088884138</v>
      </c>
      <c r="L2035" s="13">
        <f t="shared" si="63"/>
        <v>0.40393233282677127</v>
      </c>
    </row>
    <row r="2036" spans="1:12" ht="12.75" customHeight="1" x14ac:dyDescent="0.3">
      <c r="A2036" s="15" t="s">
        <v>2037</v>
      </c>
      <c r="B2036" s="16" t="s">
        <v>2162</v>
      </c>
      <c r="C2036" s="16" t="s">
        <v>2177</v>
      </c>
      <c r="D2036" s="17" t="s">
        <v>8</v>
      </c>
      <c r="E2036" s="17" t="s">
        <v>15</v>
      </c>
      <c r="F2036" s="4" t="s">
        <v>2184</v>
      </c>
      <c r="G2036" s="12">
        <v>3029053.4</v>
      </c>
      <c r="H2036" s="12">
        <v>137805276.47999999</v>
      </c>
      <c r="I2036" s="12">
        <v>48527841.299999997</v>
      </c>
      <c r="J2036" s="12">
        <v>-183304064.38</v>
      </c>
      <c r="K2036" s="25">
        <f t="shared" si="62"/>
        <v>2.1980677934633465E-2</v>
      </c>
      <c r="L2036" s="13">
        <f t="shared" si="63"/>
        <v>1.6256119342007398E-2</v>
      </c>
    </row>
    <row r="2037" spans="1:12" ht="12.75" customHeight="1" x14ac:dyDescent="0.3">
      <c r="A2037" s="15" t="s">
        <v>2038</v>
      </c>
      <c r="B2037" s="16" t="s">
        <v>2169</v>
      </c>
      <c r="C2037" s="16" t="s">
        <v>2178</v>
      </c>
      <c r="D2037" s="17" t="s">
        <v>8</v>
      </c>
      <c r="E2037" s="17" t="s">
        <v>5</v>
      </c>
      <c r="F2037" s="4" t="s">
        <v>2184</v>
      </c>
      <c r="G2037" s="12">
        <v>441519736.87</v>
      </c>
      <c r="H2037" s="12">
        <v>413733819.50999999</v>
      </c>
      <c r="I2037" s="12">
        <v>567354052.35000002</v>
      </c>
      <c r="J2037" s="12">
        <v>-539568134.99000001</v>
      </c>
      <c r="K2037" s="25">
        <f t="shared" si="62"/>
        <v>1.0671589221130338</v>
      </c>
      <c r="L2037" s="13">
        <f t="shared" si="63"/>
        <v>0.45003077658369456</v>
      </c>
    </row>
    <row r="2038" spans="1:12" ht="12.75" customHeight="1" x14ac:dyDescent="0.3">
      <c r="A2038" s="15" t="s">
        <v>2039</v>
      </c>
      <c r="B2038" s="16" t="s">
        <v>2156</v>
      </c>
      <c r="C2038" s="16" t="s">
        <v>2177</v>
      </c>
      <c r="D2038" s="17" t="s">
        <v>4</v>
      </c>
      <c r="E2038" s="17" t="s">
        <v>5</v>
      </c>
      <c r="F2038" s="4" t="s">
        <v>2184</v>
      </c>
      <c r="G2038" s="12">
        <v>3951490.04</v>
      </c>
      <c r="H2038" s="12">
        <v>77335674.590000004</v>
      </c>
      <c r="I2038" s="12">
        <v>136140479.65000001</v>
      </c>
      <c r="J2038" s="12">
        <v>-209524664.19999999</v>
      </c>
      <c r="K2038" s="25">
        <f t="shared" si="62"/>
        <v>5.10953070617031E-2</v>
      </c>
      <c r="L2038" s="13">
        <f t="shared" si="63"/>
        <v>1.8510217471678581E-2</v>
      </c>
    </row>
    <row r="2039" spans="1:12" ht="12.75" customHeight="1" x14ac:dyDescent="0.3">
      <c r="A2039" s="15" t="s">
        <v>2040</v>
      </c>
      <c r="B2039" s="16" t="s">
        <v>2160</v>
      </c>
      <c r="C2039" s="16" t="s">
        <v>2176</v>
      </c>
      <c r="D2039" s="17" t="s">
        <v>8</v>
      </c>
      <c r="E2039" s="17" t="s">
        <v>5</v>
      </c>
      <c r="F2039" s="4" t="s">
        <v>2184</v>
      </c>
      <c r="G2039" s="12">
        <v>86718032.349999994</v>
      </c>
      <c r="H2039" s="12">
        <v>96388032.439999998</v>
      </c>
      <c r="I2039" s="12">
        <v>75988052.319999993</v>
      </c>
      <c r="J2039" s="12">
        <v>-85658052.409999996</v>
      </c>
      <c r="K2039" s="25">
        <f t="shared" si="62"/>
        <v>0.89967634108498451</v>
      </c>
      <c r="L2039" s="13">
        <f t="shared" si="63"/>
        <v>0.50307461426994304</v>
      </c>
    </row>
    <row r="2040" spans="1:12" ht="12.75" customHeight="1" x14ac:dyDescent="0.3">
      <c r="A2040" s="15" t="s">
        <v>2041</v>
      </c>
      <c r="B2040" s="16" t="s">
        <v>2169</v>
      </c>
      <c r="C2040" s="16" t="s">
        <v>2178</v>
      </c>
      <c r="D2040" s="17" t="s">
        <v>4</v>
      </c>
      <c r="E2040" s="17" t="s">
        <v>15</v>
      </c>
      <c r="F2040" s="4" t="s">
        <v>2184</v>
      </c>
      <c r="G2040" s="12">
        <v>25739357.539999999</v>
      </c>
      <c r="H2040" s="12">
        <v>61552530.68</v>
      </c>
      <c r="I2040" s="12">
        <v>23510062.66</v>
      </c>
      <c r="J2040" s="12">
        <v>-59323235.799999997</v>
      </c>
      <c r="K2040" s="25">
        <f t="shared" si="62"/>
        <v>0.41816895675360716</v>
      </c>
      <c r="L2040" s="13">
        <f t="shared" si="63"/>
        <v>0.30259314381726321</v>
      </c>
    </row>
    <row r="2041" spans="1:12" ht="12.75" customHeight="1" x14ac:dyDescent="0.3">
      <c r="A2041" s="15" t="s">
        <v>2042</v>
      </c>
      <c r="B2041" s="16" t="s">
        <v>2160</v>
      </c>
      <c r="C2041" s="16" t="s">
        <v>2176</v>
      </c>
      <c r="D2041" s="17" t="s">
        <v>8</v>
      </c>
      <c r="E2041" s="17" t="s">
        <v>5</v>
      </c>
      <c r="F2041" s="4" t="s">
        <v>2192</v>
      </c>
      <c r="G2041" s="12">
        <v>49701.47</v>
      </c>
      <c r="H2041" s="12">
        <v>97615263.319999993</v>
      </c>
      <c r="I2041" s="12">
        <v>459392938.69</v>
      </c>
      <c r="J2041" s="12">
        <v>-556958500.53999996</v>
      </c>
      <c r="K2041" s="25">
        <f t="shared" si="62"/>
        <v>5.0915674772161236E-4</v>
      </c>
      <c r="L2041" s="13">
        <f t="shared" si="63"/>
        <v>8.9229332388013403E-5</v>
      </c>
    </row>
    <row r="2042" spans="1:12" ht="12.75" customHeight="1" x14ac:dyDescent="0.3">
      <c r="A2042" s="15" t="s">
        <v>2043</v>
      </c>
      <c r="B2042" s="16" t="s">
        <v>2169</v>
      </c>
      <c r="C2042" s="16" t="s">
        <v>2178</v>
      </c>
      <c r="D2042" s="17" t="s">
        <v>4</v>
      </c>
      <c r="E2042" s="17" t="s">
        <v>15</v>
      </c>
      <c r="F2042" s="4" t="s">
        <v>2184</v>
      </c>
      <c r="G2042" s="12">
        <v>19673104.449999999</v>
      </c>
      <c r="H2042" s="12">
        <v>20228365.02</v>
      </c>
      <c r="I2042" s="12">
        <v>21928684.41</v>
      </c>
      <c r="J2042" s="12">
        <v>-22483944.98</v>
      </c>
      <c r="K2042" s="25">
        <f t="shared" si="62"/>
        <v>0.97255039794610154</v>
      </c>
      <c r="L2042" s="13">
        <f t="shared" si="63"/>
        <v>0.4666622715772924</v>
      </c>
    </row>
    <row r="2043" spans="1:12" ht="12.75" customHeight="1" x14ac:dyDescent="0.3">
      <c r="A2043" s="15" t="s">
        <v>2044</v>
      </c>
      <c r="B2043" s="16" t="s">
        <v>2164</v>
      </c>
      <c r="C2043" s="16" t="s">
        <v>2178</v>
      </c>
      <c r="D2043" s="17" t="s">
        <v>4</v>
      </c>
      <c r="E2043" s="17" t="s">
        <v>5</v>
      </c>
      <c r="F2043" s="4" t="s">
        <v>2184</v>
      </c>
      <c r="G2043" s="12">
        <v>36248999.299999997</v>
      </c>
      <c r="H2043" s="12">
        <v>24487490.370000001</v>
      </c>
      <c r="I2043" s="12">
        <v>42802186.619999997</v>
      </c>
      <c r="J2043" s="12">
        <v>-31040677.690000001</v>
      </c>
      <c r="K2043" s="25">
        <f t="shared" si="62"/>
        <v>1.4803068322758464</v>
      </c>
      <c r="L2043" s="13">
        <f t="shared" si="63"/>
        <v>0.53870074759590547</v>
      </c>
    </row>
    <row r="2044" spans="1:12" ht="12.75" customHeight="1" x14ac:dyDescent="0.3">
      <c r="A2044" s="15" t="s">
        <v>2045</v>
      </c>
      <c r="B2044" s="16" t="s">
        <v>2162</v>
      </c>
      <c r="C2044" s="16" t="s">
        <v>2177</v>
      </c>
      <c r="D2044" s="17" t="s">
        <v>8</v>
      </c>
      <c r="E2044" s="17" t="s">
        <v>15</v>
      </c>
      <c r="F2044" s="4" t="s">
        <v>2187</v>
      </c>
      <c r="G2044" s="12">
        <v>2752212.2300000004</v>
      </c>
      <c r="H2044" s="12">
        <v>87105567.25</v>
      </c>
      <c r="I2044" s="12">
        <v>30280099.02</v>
      </c>
      <c r="J2044" s="12">
        <v>-114633454.03999999</v>
      </c>
      <c r="K2044" s="25">
        <f t="shared" si="62"/>
        <v>3.1596283875873619E-2</v>
      </c>
      <c r="L2044" s="13">
        <f t="shared" si="63"/>
        <v>2.344589690933481E-2</v>
      </c>
    </row>
    <row r="2045" spans="1:12" ht="12.75" customHeight="1" x14ac:dyDescent="0.3">
      <c r="A2045" s="15" t="s">
        <v>2046</v>
      </c>
      <c r="B2045" s="16" t="s">
        <v>2169</v>
      </c>
      <c r="C2045" s="16" t="s">
        <v>2178</v>
      </c>
      <c r="D2045" s="17" t="s">
        <v>8</v>
      </c>
      <c r="E2045" s="17" t="s">
        <v>15</v>
      </c>
      <c r="F2045" s="4" t="s">
        <v>2184</v>
      </c>
      <c r="G2045" s="12">
        <v>112841565.09999999</v>
      </c>
      <c r="H2045" s="12">
        <v>126026898.45999999</v>
      </c>
      <c r="I2045" s="12">
        <v>130173063.95</v>
      </c>
      <c r="J2045" s="12">
        <v>-143358397.31</v>
      </c>
      <c r="K2045" s="25">
        <f t="shared" si="62"/>
        <v>0.89537683208013785</v>
      </c>
      <c r="L2045" s="13">
        <f t="shared" si="63"/>
        <v>0.44044333199166608</v>
      </c>
    </row>
    <row r="2046" spans="1:12" ht="12.75" customHeight="1" x14ac:dyDescent="0.3">
      <c r="A2046" s="15" t="s">
        <v>2047</v>
      </c>
      <c r="B2046" s="16" t="s">
        <v>2169</v>
      </c>
      <c r="C2046" s="16" t="s">
        <v>2178</v>
      </c>
      <c r="D2046" s="17" t="s">
        <v>4</v>
      </c>
      <c r="E2046" s="17" t="s">
        <v>5</v>
      </c>
      <c r="F2046" s="4" t="s">
        <v>2184</v>
      </c>
      <c r="G2046" s="12">
        <v>41033775.659999996</v>
      </c>
      <c r="H2046" s="12">
        <v>28783138.989999998</v>
      </c>
      <c r="I2046" s="12">
        <v>46749692.729999997</v>
      </c>
      <c r="J2046" s="12">
        <v>-34499056.060000002</v>
      </c>
      <c r="K2046" s="25">
        <f t="shared" si="62"/>
        <v>1.4256185079138235</v>
      </c>
      <c r="L2046" s="13">
        <f t="shared" si="63"/>
        <v>0.54325747791519441</v>
      </c>
    </row>
    <row r="2047" spans="1:12" ht="12.75" customHeight="1" x14ac:dyDescent="0.3">
      <c r="A2047" s="15" t="s">
        <v>2048</v>
      </c>
      <c r="B2047" s="16" t="s">
        <v>2169</v>
      </c>
      <c r="C2047" s="16" t="s">
        <v>2178</v>
      </c>
      <c r="D2047" s="17" t="s">
        <v>4</v>
      </c>
      <c r="E2047" s="17" t="s">
        <v>15</v>
      </c>
      <c r="F2047" s="4" t="s">
        <v>2184</v>
      </c>
      <c r="G2047" s="12">
        <v>27416892.449999999</v>
      </c>
      <c r="H2047" s="12">
        <v>54910901.520000003</v>
      </c>
      <c r="I2047" s="12">
        <v>28172287.989999998</v>
      </c>
      <c r="J2047" s="12">
        <v>-55666297.060000002</v>
      </c>
      <c r="K2047" s="25">
        <f t="shared" si="62"/>
        <v>0.49929780227727716</v>
      </c>
      <c r="L2047" s="13">
        <f t="shared" si="63"/>
        <v>0.32999325870487994</v>
      </c>
    </row>
    <row r="2048" spans="1:12" ht="12.75" customHeight="1" x14ac:dyDescent="0.3">
      <c r="A2048" s="15" t="s">
        <v>2049</v>
      </c>
      <c r="B2048" s="16" t="s">
        <v>2162</v>
      </c>
      <c r="C2048" s="16" t="s">
        <v>2177</v>
      </c>
      <c r="D2048" s="17" t="s">
        <v>4</v>
      </c>
      <c r="E2048" s="17" t="s">
        <v>15</v>
      </c>
      <c r="F2048" s="4" t="s">
        <v>2184</v>
      </c>
      <c r="G2048" s="12">
        <v>1635430.29</v>
      </c>
      <c r="H2048" s="12">
        <v>84585860.489999995</v>
      </c>
      <c r="I2048" s="12">
        <v>48896859.090000004</v>
      </c>
      <c r="J2048" s="12">
        <v>-131847289.28999999</v>
      </c>
      <c r="K2048" s="25">
        <f t="shared" si="62"/>
        <v>1.9334558761075035E-2</v>
      </c>
      <c r="L2048" s="13">
        <f t="shared" si="63"/>
        <v>1.2252000072712333E-2</v>
      </c>
    </row>
    <row r="2049" spans="1:12" ht="12.75" customHeight="1" x14ac:dyDescent="0.3">
      <c r="A2049" s="15" t="s">
        <v>2050</v>
      </c>
      <c r="B2049" s="16" t="s">
        <v>2157</v>
      </c>
      <c r="C2049" s="16" t="s">
        <v>2171</v>
      </c>
      <c r="D2049" s="17" t="s">
        <v>8</v>
      </c>
      <c r="E2049" s="17" t="s">
        <v>5</v>
      </c>
      <c r="F2049" s="4" t="s">
        <v>2184</v>
      </c>
      <c r="G2049" s="12">
        <v>41487494.240000002</v>
      </c>
      <c r="H2049" s="12">
        <v>74105390.689999998</v>
      </c>
      <c r="I2049" s="12">
        <v>56912584.609999999</v>
      </c>
      <c r="J2049" s="12">
        <v>-89530481.060000002</v>
      </c>
      <c r="K2049" s="25">
        <f t="shared" si="62"/>
        <v>0.55984448437161327</v>
      </c>
      <c r="L2049" s="13">
        <f t="shared" si="63"/>
        <v>0.31665497917368596</v>
      </c>
    </row>
    <row r="2050" spans="1:12" ht="12.75" customHeight="1" x14ac:dyDescent="0.3">
      <c r="A2050" s="15" t="s">
        <v>2051</v>
      </c>
      <c r="B2050" s="16" t="s">
        <v>2172</v>
      </c>
      <c r="C2050" s="16" t="s">
        <v>2171</v>
      </c>
      <c r="D2050" s="17" t="s">
        <v>4</v>
      </c>
      <c r="E2050" s="17" t="s">
        <v>5</v>
      </c>
      <c r="F2050" s="4" t="s">
        <v>2184</v>
      </c>
      <c r="G2050" s="12">
        <v>8534225.6899999995</v>
      </c>
      <c r="H2050" s="12">
        <v>54064112.530000001</v>
      </c>
      <c r="I2050" s="12">
        <v>30455898.600000001</v>
      </c>
      <c r="J2050" s="12">
        <v>-75985785.439999998</v>
      </c>
      <c r="K2050" s="25">
        <f t="shared" si="62"/>
        <v>0.15785380154468245</v>
      </c>
      <c r="L2050" s="13">
        <f t="shared" si="63"/>
        <v>0.10097284153067054</v>
      </c>
    </row>
    <row r="2051" spans="1:12" ht="12.75" customHeight="1" x14ac:dyDescent="0.3">
      <c r="A2051" s="15" t="s">
        <v>2052</v>
      </c>
      <c r="B2051" s="16" t="s">
        <v>2155</v>
      </c>
      <c r="C2051" s="16" t="s">
        <v>2175</v>
      </c>
      <c r="D2051" s="17" t="s">
        <v>4</v>
      </c>
      <c r="E2051" s="17" t="s">
        <v>5</v>
      </c>
      <c r="F2051" s="4" t="s">
        <v>2187</v>
      </c>
      <c r="G2051" s="12">
        <v>17263184.98</v>
      </c>
      <c r="H2051" s="12">
        <v>34388319.200000003</v>
      </c>
      <c r="I2051" s="12">
        <v>81463239.790000007</v>
      </c>
      <c r="J2051" s="12">
        <v>-98588374.010000005</v>
      </c>
      <c r="K2051" s="25">
        <f t="shared" si="62"/>
        <v>0.50200723331659658</v>
      </c>
      <c r="L2051" s="13">
        <f t="shared" si="63"/>
        <v>0.14901124447958539</v>
      </c>
    </row>
    <row r="2052" spans="1:12" ht="12.75" customHeight="1" x14ac:dyDescent="0.3">
      <c r="A2052" s="15" t="s">
        <v>2053</v>
      </c>
      <c r="B2052" s="16" t="s">
        <v>2164</v>
      </c>
      <c r="C2052" s="16" t="s">
        <v>2178</v>
      </c>
      <c r="D2052" s="17" t="s">
        <v>4</v>
      </c>
      <c r="E2052" s="17" t="s">
        <v>5</v>
      </c>
      <c r="F2052" s="4" t="s">
        <v>2184</v>
      </c>
      <c r="G2052" s="12">
        <v>65720142.710000001</v>
      </c>
      <c r="H2052" s="12">
        <v>75431318.420000002</v>
      </c>
      <c r="I2052" s="12">
        <v>22845304.98</v>
      </c>
      <c r="J2052" s="12">
        <v>-32556480.690000001</v>
      </c>
      <c r="K2052" s="25">
        <f t="shared" si="62"/>
        <v>0.87125804091175529</v>
      </c>
      <c r="L2052" s="13">
        <f t="shared" si="63"/>
        <v>0.6687260961593029</v>
      </c>
    </row>
    <row r="2053" spans="1:12" ht="12.75" customHeight="1" x14ac:dyDescent="0.3">
      <c r="A2053" s="15" t="s">
        <v>2054</v>
      </c>
      <c r="B2053" s="16" t="s">
        <v>2157</v>
      </c>
      <c r="C2053" s="16" t="s">
        <v>2171</v>
      </c>
      <c r="D2053" s="17" t="s">
        <v>8</v>
      </c>
      <c r="E2053" s="17" t="s">
        <v>15</v>
      </c>
      <c r="F2053" s="4" t="s">
        <v>2184</v>
      </c>
      <c r="G2053" s="12">
        <v>237822313.53999999</v>
      </c>
      <c r="H2053" s="12">
        <v>356535211.72000003</v>
      </c>
      <c r="I2053" s="12">
        <v>244097455.72</v>
      </c>
      <c r="J2053" s="12">
        <v>-362810353.90000004</v>
      </c>
      <c r="K2053" s="25">
        <f t="shared" si="62"/>
        <v>0.66703738010250291</v>
      </c>
      <c r="L2053" s="13">
        <f t="shared" si="63"/>
        <v>0.39595301160298135</v>
      </c>
    </row>
    <row r="2054" spans="1:12" ht="12.75" customHeight="1" x14ac:dyDescent="0.3">
      <c r="A2054" s="15" t="s">
        <v>2055</v>
      </c>
      <c r="B2054" s="16" t="s">
        <v>2172</v>
      </c>
      <c r="C2054" s="16" t="s">
        <v>2171</v>
      </c>
      <c r="D2054" s="17" t="s">
        <v>8</v>
      </c>
      <c r="E2054" s="17" t="s">
        <v>15</v>
      </c>
      <c r="F2054" s="4" t="s">
        <v>2184</v>
      </c>
      <c r="G2054" s="12">
        <v>499746394.24000001</v>
      </c>
      <c r="H2054" s="12">
        <v>2383439739.0500002</v>
      </c>
      <c r="I2054" s="12">
        <v>289037187.94</v>
      </c>
      <c r="J2054" s="12">
        <v>-2172730532.75</v>
      </c>
      <c r="K2054" s="25">
        <f t="shared" ref="K2054:K2117" si="64">IFERROR(IF(OR(G2054=0,J2054=0),"",G2054/H2054),"")</f>
        <v>0.20967444070526015</v>
      </c>
      <c r="L2054" s="13">
        <f t="shared" ref="L2054:L2117" si="65">IFERROR(IF(OR(G2054=0,J2054=0),"",G2054/(H2054+I2054)),"")</f>
        <v>0.18699745887155789</v>
      </c>
    </row>
    <row r="2055" spans="1:12" ht="12.75" customHeight="1" x14ac:dyDescent="0.3">
      <c r="A2055" s="15" t="s">
        <v>2056</v>
      </c>
      <c r="B2055" s="16" t="s">
        <v>2157</v>
      </c>
      <c r="C2055" s="16" t="s">
        <v>2171</v>
      </c>
      <c r="D2055" s="17" t="s">
        <v>89</v>
      </c>
      <c r="E2055" s="17" t="s">
        <v>5</v>
      </c>
      <c r="F2055" s="4" t="s">
        <v>2184</v>
      </c>
      <c r="G2055" s="12">
        <v>796392907.45000005</v>
      </c>
      <c r="H2055" s="12">
        <v>1193261532.3899999</v>
      </c>
      <c r="I2055" s="12">
        <v>1635574354.0799999</v>
      </c>
      <c r="J2055" s="12">
        <v>-2032442979.0199997</v>
      </c>
      <c r="K2055" s="25">
        <f t="shared" si="64"/>
        <v>0.6674085150929937</v>
      </c>
      <c r="L2055" s="13">
        <f t="shared" si="65"/>
        <v>0.28152672668607492</v>
      </c>
    </row>
    <row r="2056" spans="1:12" ht="12.75" customHeight="1" x14ac:dyDescent="0.3">
      <c r="A2056" s="15" t="s">
        <v>2057</v>
      </c>
      <c r="B2056" s="16" t="s">
        <v>2157</v>
      </c>
      <c r="C2056" s="16" t="s">
        <v>2171</v>
      </c>
      <c r="D2056" s="17" t="s">
        <v>89</v>
      </c>
      <c r="E2056" s="17" t="s">
        <v>15</v>
      </c>
      <c r="F2056" s="4" t="s">
        <v>2184</v>
      </c>
      <c r="G2056" s="12">
        <v>944782339.01999998</v>
      </c>
      <c r="H2056" s="12">
        <v>3354668825.1399999</v>
      </c>
      <c r="I2056" s="12">
        <v>1991533267.3800001</v>
      </c>
      <c r="J2056" s="12">
        <v>-4401419753.5</v>
      </c>
      <c r="K2056" s="25">
        <f t="shared" si="64"/>
        <v>0.28163207406339774</v>
      </c>
      <c r="L2056" s="13">
        <f t="shared" si="65"/>
        <v>0.17672028155124694</v>
      </c>
    </row>
    <row r="2057" spans="1:12" ht="12.75" customHeight="1" x14ac:dyDescent="0.3">
      <c r="A2057" s="15" t="s">
        <v>2058</v>
      </c>
      <c r="B2057" s="16" t="s">
        <v>2169</v>
      </c>
      <c r="C2057" s="16" t="s">
        <v>2178</v>
      </c>
      <c r="D2057" s="17" t="s">
        <v>4</v>
      </c>
      <c r="E2057" s="17" t="s">
        <v>5</v>
      </c>
      <c r="F2057" s="4" t="s">
        <v>2184</v>
      </c>
      <c r="G2057" s="12">
        <v>22355478.050000001</v>
      </c>
      <c r="H2057" s="12">
        <v>17839391.27</v>
      </c>
      <c r="I2057" s="12">
        <v>16425438.5</v>
      </c>
      <c r="J2057" s="12">
        <v>-11909351.719999999</v>
      </c>
      <c r="K2057" s="25">
        <f t="shared" si="64"/>
        <v>1.2531525157808818</v>
      </c>
      <c r="L2057" s="13">
        <f t="shared" si="65"/>
        <v>0.65243219359498961</v>
      </c>
    </row>
    <row r="2058" spans="1:12" ht="12.75" customHeight="1" x14ac:dyDescent="0.3">
      <c r="A2058" s="15" t="s">
        <v>2059</v>
      </c>
      <c r="B2058" s="16" t="s">
        <v>2172</v>
      </c>
      <c r="C2058" s="16" t="s">
        <v>2171</v>
      </c>
      <c r="D2058" s="17" t="s">
        <v>4</v>
      </c>
      <c r="E2058" s="17" t="s">
        <v>15</v>
      </c>
      <c r="F2058" s="4" t="s">
        <v>2184</v>
      </c>
      <c r="G2058" s="12">
        <v>5892942.8899999997</v>
      </c>
      <c r="H2058" s="12">
        <v>79048311.709999993</v>
      </c>
      <c r="I2058" s="12">
        <v>65533857.07</v>
      </c>
      <c r="J2058" s="12">
        <v>-138689225.88999999</v>
      </c>
      <c r="K2058" s="25">
        <f t="shared" si="64"/>
        <v>7.4548624284590678E-2</v>
      </c>
      <c r="L2058" s="13">
        <f t="shared" si="65"/>
        <v>4.0758434734554684E-2</v>
      </c>
    </row>
    <row r="2059" spans="1:12" ht="12.75" customHeight="1" x14ac:dyDescent="0.3">
      <c r="A2059" s="15" t="s">
        <v>2060</v>
      </c>
      <c r="B2059" s="16" t="s">
        <v>2155</v>
      </c>
      <c r="C2059" s="16" t="s">
        <v>2175</v>
      </c>
      <c r="D2059" s="17" t="s">
        <v>4</v>
      </c>
      <c r="E2059" s="17" t="s">
        <v>15</v>
      </c>
      <c r="F2059" s="4" t="s">
        <v>2184</v>
      </c>
      <c r="G2059" s="12">
        <v>3193388.47</v>
      </c>
      <c r="H2059" s="12">
        <v>41457232.710000001</v>
      </c>
      <c r="I2059" s="12">
        <v>28502605.800000001</v>
      </c>
      <c r="J2059" s="12">
        <v>-66766450.040000007</v>
      </c>
      <c r="K2059" s="25">
        <f t="shared" si="64"/>
        <v>7.7028500487195214E-2</v>
      </c>
      <c r="L2059" s="13">
        <f t="shared" si="65"/>
        <v>4.5646024033396529E-2</v>
      </c>
    </row>
    <row r="2060" spans="1:12" ht="12.75" customHeight="1" x14ac:dyDescent="0.3">
      <c r="A2060" s="15" t="s">
        <v>2061</v>
      </c>
      <c r="B2060" s="16" t="s">
        <v>2151</v>
      </c>
      <c r="C2060" s="16" t="s">
        <v>2177</v>
      </c>
      <c r="D2060" s="17" t="s">
        <v>8</v>
      </c>
      <c r="E2060" s="17" t="s">
        <v>5</v>
      </c>
      <c r="F2060" s="4" t="s">
        <v>2184</v>
      </c>
      <c r="G2060" s="12">
        <v>13286690.41</v>
      </c>
      <c r="H2060" s="12">
        <v>27848374.260000002</v>
      </c>
      <c r="I2060" s="12">
        <v>112417373.98999999</v>
      </c>
      <c r="J2060" s="12">
        <v>-126979057.84</v>
      </c>
      <c r="K2060" s="25">
        <f t="shared" si="64"/>
        <v>0.4771082967340155</v>
      </c>
      <c r="L2060" s="13">
        <f t="shared" si="65"/>
        <v>9.4725124100280847E-2</v>
      </c>
    </row>
    <row r="2061" spans="1:12" ht="12.75" customHeight="1" x14ac:dyDescent="0.3">
      <c r="A2061" s="15" t="s">
        <v>2062</v>
      </c>
      <c r="B2061" s="16" t="s">
        <v>2164</v>
      </c>
      <c r="C2061" s="16" t="s">
        <v>2178</v>
      </c>
      <c r="D2061" s="17" t="s">
        <v>8</v>
      </c>
      <c r="E2061" s="17" t="s">
        <v>15</v>
      </c>
      <c r="F2061" s="4" t="s">
        <v>2191</v>
      </c>
      <c r="G2061" s="12">
        <v>98039230.280000001</v>
      </c>
      <c r="H2061" s="12">
        <v>484870603.74000001</v>
      </c>
      <c r="I2061" s="12">
        <v>72095551.050000012</v>
      </c>
      <c r="J2061" s="12">
        <v>-458926924.51000005</v>
      </c>
      <c r="K2061" s="25">
        <f t="shared" si="64"/>
        <v>0.20219668819636494</v>
      </c>
      <c r="L2061" s="13">
        <f t="shared" si="65"/>
        <v>0.1760236765499063</v>
      </c>
    </row>
    <row r="2062" spans="1:12" ht="12.75" customHeight="1" x14ac:dyDescent="0.3">
      <c r="A2062" s="15" t="s">
        <v>2063</v>
      </c>
      <c r="B2062" s="16" t="s">
        <v>2157</v>
      </c>
      <c r="C2062" s="16" t="s">
        <v>2171</v>
      </c>
      <c r="D2062" s="17" t="s">
        <v>8</v>
      </c>
      <c r="E2062" s="17" t="s">
        <v>5</v>
      </c>
      <c r="F2062" s="4" t="s">
        <v>2184</v>
      </c>
      <c r="G2062" s="12">
        <v>149254829.49000001</v>
      </c>
      <c r="H2062" s="12">
        <v>481045561.25</v>
      </c>
      <c r="I2062" s="12">
        <v>824148255.32000005</v>
      </c>
      <c r="J2062" s="12">
        <v>-1155938987.0799999</v>
      </c>
      <c r="K2062" s="25">
        <f t="shared" si="64"/>
        <v>0.31027171127441727</v>
      </c>
      <c r="L2062" s="13">
        <f t="shared" si="65"/>
        <v>0.11435453309320454</v>
      </c>
    </row>
    <row r="2063" spans="1:12" ht="12.75" customHeight="1" x14ac:dyDescent="0.3">
      <c r="A2063" s="15" t="s">
        <v>2064</v>
      </c>
      <c r="B2063" s="16" t="s">
        <v>2163</v>
      </c>
      <c r="C2063" s="16" t="s">
        <v>2177</v>
      </c>
      <c r="D2063" s="17" t="s">
        <v>8</v>
      </c>
      <c r="E2063" s="17" t="s">
        <v>15</v>
      </c>
      <c r="F2063" s="4" t="s">
        <v>2180</v>
      </c>
      <c r="G2063" s="12">
        <v>0</v>
      </c>
      <c r="H2063" s="12">
        <v>0</v>
      </c>
      <c r="I2063" s="12">
        <v>0</v>
      </c>
      <c r="J2063" s="12" t="s">
        <v>2180</v>
      </c>
      <c r="K2063" s="25" t="str">
        <f t="shared" si="64"/>
        <v/>
      </c>
      <c r="L2063" s="13" t="str">
        <f t="shared" si="65"/>
        <v/>
      </c>
    </row>
    <row r="2064" spans="1:12" ht="12.75" customHeight="1" x14ac:dyDescent="0.3">
      <c r="A2064" s="15" t="s">
        <v>2065</v>
      </c>
      <c r="B2064" s="16" t="s">
        <v>2164</v>
      </c>
      <c r="C2064" s="16" t="s">
        <v>2178</v>
      </c>
      <c r="D2064" s="17" t="s">
        <v>8</v>
      </c>
      <c r="E2064" s="17" t="s">
        <v>15</v>
      </c>
      <c r="F2064" s="4" t="s">
        <v>2186</v>
      </c>
      <c r="G2064" s="12">
        <v>6965704.7599999998</v>
      </c>
      <c r="H2064" s="12">
        <v>392409009.25</v>
      </c>
      <c r="I2064" s="12">
        <v>106036057.06</v>
      </c>
      <c r="J2064" s="12">
        <v>-491479361.55000001</v>
      </c>
      <c r="K2064" s="25">
        <f t="shared" si="64"/>
        <v>1.7751133627929058E-2</v>
      </c>
      <c r="L2064" s="13">
        <f t="shared" si="65"/>
        <v>1.3974869510831491E-2</v>
      </c>
    </row>
    <row r="2065" spans="1:12" ht="12.75" customHeight="1" x14ac:dyDescent="0.3">
      <c r="A2065" s="15" t="s">
        <v>2066</v>
      </c>
      <c r="B2065" s="16" t="s">
        <v>2172</v>
      </c>
      <c r="C2065" s="16" t="s">
        <v>2171</v>
      </c>
      <c r="D2065" s="17" t="s">
        <v>4</v>
      </c>
      <c r="E2065" s="17" t="s">
        <v>15</v>
      </c>
      <c r="F2065" s="4" t="s">
        <v>2184</v>
      </c>
      <c r="G2065" s="12">
        <v>17942911.649999999</v>
      </c>
      <c r="H2065" s="12">
        <v>22677680.66</v>
      </c>
      <c r="I2065" s="12">
        <v>22964628.52</v>
      </c>
      <c r="J2065" s="12">
        <v>-27699397.530000001</v>
      </c>
      <c r="K2065" s="25">
        <f t="shared" si="64"/>
        <v>0.79121458314070814</v>
      </c>
      <c r="L2065" s="13">
        <f t="shared" si="65"/>
        <v>0.39312015479406115</v>
      </c>
    </row>
    <row r="2066" spans="1:12" ht="12.75" customHeight="1" x14ac:dyDescent="0.3">
      <c r="A2066" s="15" t="s">
        <v>2067</v>
      </c>
      <c r="B2066" s="16" t="s">
        <v>2164</v>
      </c>
      <c r="C2066" s="16" t="s">
        <v>2178</v>
      </c>
      <c r="D2066" s="17" t="s">
        <v>4</v>
      </c>
      <c r="E2066" s="17" t="s">
        <v>15</v>
      </c>
      <c r="F2066" s="4" t="s">
        <v>2186</v>
      </c>
      <c r="G2066" s="12">
        <v>13948558.870000001</v>
      </c>
      <c r="H2066" s="12">
        <v>12132175.810000001</v>
      </c>
      <c r="I2066" s="12">
        <v>16768013.960000001</v>
      </c>
      <c r="J2066" s="12">
        <v>-14951630.9</v>
      </c>
      <c r="K2066" s="25">
        <f t="shared" si="64"/>
        <v>1.1497161835144887</v>
      </c>
      <c r="L2066" s="13">
        <f t="shared" si="65"/>
        <v>0.48264592658416994</v>
      </c>
    </row>
    <row r="2067" spans="1:12" ht="12.75" customHeight="1" x14ac:dyDescent="0.3">
      <c r="A2067" s="15" t="s">
        <v>2068</v>
      </c>
      <c r="B2067" s="16" t="s">
        <v>2172</v>
      </c>
      <c r="C2067" s="16" t="s">
        <v>2171</v>
      </c>
      <c r="D2067" s="17" t="s">
        <v>4</v>
      </c>
      <c r="E2067" s="17" t="s">
        <v>15</v>
      </c>
      <c r="F2067" s="4" t="s">
        <v>2184</v>
      </c>
      <c r="G2067" s="12">
        <v>983579.29</v>
      </c>
      <c r="H2067" s="12">
        <v>62929179.630000003</v>
      </c>
      <c r="I2067" s="12">
        <v>23769602.789999999</v>
      </c>
      <c r="J2067" s="12">
        <v>-85715203.129999995</v>
      </c>
      <c r="K2067" s="25">
        <f t="shared" si="64"/>
        <v>1.5629939811436885E-2</v>
      </c>
      <c r="L2067" s="13">
        <f t="shared" si="65"/>
        <v>1.1344787810689072E-2</v>
      </c>
    </row>
    <row r="2068" spans="1:12" ht="12.75" customHeight="1" x14ac:dyDescent="0.3">
      <c r="A2068" s="15" t="s">
        <v>2069</v>
      </c>
      <c r="B2068" s="16" t="s">
        <v>2155</v>
      </c>
      <c r="C2068" s="16" t="s">
        <v>2175</v>
      </c>
      <c r="D2068" s="17" t="s">
        <v>8</v>
      </c>
      <c r="E2068" s="17" t="s">
        <v>5</v>
      </c>
      <c r="F2068" s="4" t="s">
        <v>2184</v>
      </c>
      <c r="G2068" s="12">
        <v>23373420.109999999</v>
      </c>
      <c r="H2068" s="12">
        <v>182863018.71000001</v>
      </c>
      <c r="I2068" s="12">
        <v>256867386.84</v>
      </c>
      <c r="J2068" s="12">
        <v>-416356985.44000006</v>
      </c>
      <c r="K2068" s="25">
        <f t="shared" si="64"/>
        <v>0.12781928393661482</v>
      </c>
      <c r="L2068" s="13">
        <f t="shared" si="65"/>
        <v>5.3153977562150408E-2</v>
      </c>
    </row>
    <row r="2069" spans="1:12" ht="12.75" customHeight="1" x14ac:dyDescent="0.3">
      <c r="A2069" s="15" t="s">
        <v>2070</v>
      </c>
      <c r="B2069" s="16" t="s">
        <v>2155</v>
      </c>
      <c r="C2069" s="16" t="s">
        <v>2175</v>
      </c>
      <c r="D2069" s="17" t="s">
        <v>4</v>
      </c>
      <c r="E2069" s="17" t="s">
        <v>15</v>
      </c>
      <c r="F2069" s="4" t="s">
        <v>2190</v>
      </c>
      <c r="G2069" s="12">
        <v>1872604.0499999998</v>
      </c>
      <c r="H2069" s="12">
        <v>35487196.350000001</v>
      </c>
      <c r="I2069" s="12">
        <v>15049612.48</v>
      </c>
      <c r="J2069" s="12">
        <v>-48664204.780000001</v>
      </c>
      <c r="K2069" s="25">
        <f t="shared" si="64"/>
        <v>5.2768441652336948E-2</v>
      </c>
      <c r="L2069" s="13">
        <f t="shared" si="65"/>
        <v>3.7054259921698342E-2</v>
      </c>
    </row>
    <row r="2070" spans="1:12" ht="12.75" customHeight="1" x14ac:dyDescent="0.3">
      <c r="A2070" s="15" t="s">
        <v>2071</v>
      </c>
      <c r="B2070" s="16" t="s">
        <v>2149</v>
      </c>
      <c r="C2070" s="16" t="s">
        <v>2176</v>
      </c>
      <c r="D2070" s="17" t="s">
        <v>4</v>
      </c>
      <c r="E2070" s="17" t="s">
        <v>5</v>
      </c>
      <c r="F2070" s="4" t="s">
        <v>2190</v>
      </c>
      <c r="G2070" s="12">
        <v>0</v>
      </c>
      <c r="H2070" s="12">
        <v>7409610.4699999997</v>
      </c>
      <c r="I2070" s="12">
        <v>65308906.969999999</v>
      </c>
      <c r="J2070" s="12">
        <v>-72718517.439999998</v>
      </c>
      <c r="K2070" s="25" t="str">
        <f t="shared" si="64"/>
        <v/>
      </c>
      <c r="L2070" s="13" t="str">
        <f t="shared" si="65"/>
        <v/>
      </c>
    </row>
    <row r="2071" spans="1:12" ht="12.75" customHeight="1" x14ac:dyDescent="0.3">
      <c r="A2071" s="15" t="s">
        <v>2072</v>
      </c>
      <c r="B2071" s="16" t="s">
        <v>2157</v>
      </c>
      <c r="C2071" s="16" t="s">
        <v>2171</v>
      </c>
      <c r="D2071" s="17" t="s">
        <v>4</v>
      </c>
      <c r="E2071" s="17" t="s">
        <v>5</v>
      </c>
      <c r="F2071" s="4" t="s">
        <v>2184</v>
      </c>
      <c r="G2071" s="12">
        <v>35000081.490000002</v>
      </c>
      <c r="H2071" s="12">
        <v>22156397.379999999</v>
      </c>
      <c r="I2071" s="12">
        <v>30334368.559999999</v>
      </c>
      <c r="J2071" s="12">
        <v>-17490684.449999996</v>
      </c>
      <c r="K2071" s="25">
        <f t="shared" si="64"/>
        <v>1.5796828739673021</v>
      </c>
      <c r="L2071" s="13">
        <f t="shared" si="65"/>
        <v>0.66678549766271522</v>
      </c>
    </row>
    <row r="2072" spans="1:12" ht="12.75" customHeight="1" x14ac:dyDescent="0.3">
      <c r="A2072" s="15" t="s">
        <v>2073</v>
      </c>
      <c r="B2072" s="16" t="s">
        <v>2155</v>
      </c>
      <c r="C2072" s="16" t="s">
        <v>2175</v>
      </c>
      <c r="D2072" s="17" t="s">
        <v>4</v>
      </c>
      <c r="E2072" s="17" t="s">
        <v>15</v>
      </c>
      <c r="F2072" s="4" t="s">
        <v>2184</v>
      </c>
      <c r="G2072" s="12">
        <v>346101.24</v>
      </c>
      <c r="H2072" s="12">
        <v>40692612.259999998</v>
      </c>
      <c r="I2072" s="12">
        <v>21729982.640000001</v>
      </c>
      <c r="J2072" s="12">
        <v>-62076493.659999996</v>
      </c>
      <c r="K2072" s="25">
        <f t="shared" si="64"/>
        <v>8.5052598193655505E-3</v>
      </c>
      <c r="L2072" s="13">
        <f t="shared" si="65"/>
        <v>5.5444865846164945E-3</v>
      </c>
    </row>
    <row r="2073" spans="1:12" ht="12.75" customHeight="1" x14ac:dyDescent="0.3">
      <c r="A2073" s="15" t="s">
        <v>2074</v>
      </c>
      <c r="B2073" s="16" t="s">
        <v>2159</v>
      </c>
      <c r="C2073" s="16" t="s">
        <v>2175</v>
      </c>
      <c r="D2073" s="17" t="s">
        <v>4</v>
      </c>
      <c r="E2073" s="17" t="s">
        <v>5</v>
      </c>
      <c r="F2073" s="4" t="s">
        <v>2184</v>
      </c>
      <c r="G2073" s="12">
        <v>12497936.970000001</v>
      </c>
      <c r="H2073" s="12">
        <v>8732761.4700000007</v>
      </c>
      <c r="I2073" s="12">
        <v>10616065.24</v>
      </c>
      <c r="J2073" s="12">
        <v>-6850889.7400000002</v>
      </c>
      <c r="K2073" s="25">
        <f t="shared" si="64"/>
        <v>1.4311551979216031</v>
      </c>
      <c r="L2073" s="13">
        <f t="shared" si="65"/>
        <v>0.64592738140244577</v>
      </c>
    </row>
    <row r="2074" spans="1:12" ht="12.75" customHeight="1" x14ac:dyDescent="0.3">
      <c r="A2074" s="15" t="s">
        <v>2075</v>
      </c>
      <c r="B2074" s="16" t="s">
        <v>2167</v>
      </c>
      <c r="C2074" s="16" t="s">
        <v>2176</v>
      </c>
      <c r="D2074" s="17" t="s">
        <v>4</v>
      </c>
      <c r="E2074" s="17" t="s">
        <v>5</v>
      </c>
      <c r="F2074" s="4" t="s">
        <v>2184</v>
      </c>
      <c r="G2074" s="12">
        <v>39379827.990000002</v>
      </c>
      <c r="H2074" s="12">
        <v>11950298.640000001</v>
      </c>
      <c r="I2074" s="12">
        <v>44762076.409999996</v>
      </c>
      <c r="J2074" s="12">
        <v>-17332547.059999995</v>
      </c>
      <c r="K2074" s="25">
        <f t="shared" si="64"/>
        <v>3.2953007432122217</v>
      </c>
      <c r="L2074" s="13">
        <f t="shared" si="65"/>
        <v>0.69437804280425752</v>
      </c>
    </row>
    <row r="2075" spans="1:12" ht="12.75" customHeight="1" x14ac:dyDescent="0.3">
      <c r="A2075" s="15" t="s">
        <v>2076</v>
      </c>
      <c r="B2075" s="16" t="s">
        <v>2167</v>
      </c>
      <c r="C2075" s="16" t="s">
        <v>2176</v>
      </c>
      <c r="D2075" s="17" t="s">
        <v>4</v>
      </c>
      <c r="E2075" s="17" t="s">
        <v>5</v>
      </c>
      <c r="F2075" s="4" t="s">
        <v>2184</v>
      </c>
      <c r="G2075" s="12">
        <v>26747791.59</v>
      </c>
      <c r="H2075" s="12">
        <v>24476404.07</v>
      </c>
      <c r="I2075" s="12">
        <v>73823521.769999996</v>
      </c>
      <c r="J2075" s="12">
        <v>-71552134.25</v>
      </c>
      <c r="K2075" s="25">
        <f t="shared" si="64"/>
        <v>1.0927990694018641</v>
      </c>
      <c r="L2075" s="13">
        <f t="shared" si="65"/>
        <v>0.27210388371540201</v>
      </c>
    </row>
    <row r="2076" spans="1:12" ht="12.75" customHeight="1" x14ac:dyDescent="0.3">
      <c r="A2076" s="15" t="s">
        <v>2077</v>
      </c>
      <c r="B2076" s="16" t="s">
        <v>2169</v>
      </c>
      <c r="C2076" s="16" t="s">
        <v>2178</v>
      </c>
      <c r="D2076" s="17" t="s">
        <v>4</v>
      </c>
      <c r="E2076" s="17" t="s">
        <v>5</v>
      </c>
      <c r="F2076" s="4" t="s">
        <v>2184</v>
      </c>
      <c r="G2076" s="12">
        <v>56145901</v>
      </c>
      <c r="H2076" s="12">
        <v>35664337.420000002</v>
      </c>
      <c r="I2076" s="12">
        <v>29936115.989999998</v>
      </c>
      <c r="J2076" s="12">
        <v>-9454552.4100000001</v>
      </c>
      <c r="K2076" s="25">
        <f t="shared" si="64"/>
        <v>1.5742869505410819</v>
      </c>
      <c r="L2076" s="13">
        <f t="shared" si="65"/>
        <v>0.85587672159962902</v>
      </c>
    </row>
    <row r="2077" spans="1:12" ht="12.75" customHeight="1" x14ac:dyDescent="0.3">
      <c r="A2077" s="15" t="s">
        <v>2078</v>
      </c>
      <c r="B2077" s="16" t="s">
        <v>2169</v>
      </c>
      <c r="C2077" s="16" t="s">
        <v>2178</v>
      </c>
      <c r="D2077" s="17" t="s">
        <v>4</v>
      </c>
      <c r="E2077" s="17" t="s">
        <v>5</v>
      </c>
      <c r="F2077" s="4" t="s">
        <v>2184</v>
      </c>
      <c r="G2077" s="12">
        <v>34748005.219999999</v>
      </c>
      <c r="H2077" s="12">
        <v>29584977.829999998</v>
      </c>
      <c r="I2077" s="12">
        <v>16352655.73</v>
      </c>
      <c r="J2077" s="12">
        <v>-11189628.34</v>
      </c>
      <c r="K2077" s="25">
        <f t="shared" si="64"/>
        <v>1.174515168463792</v>
      </c>
      <c r="L2077" s="13">
        <f t="shared" si="65"/>
        <v>0.75641696202341335</v>
      </c>
    </row>
    <row r="2078" spans="1:12" ht="12.75" customHeight="1" x14ac:dyDescent="0.3">
      <c r="A2078" s="15" t="s">
        <v>2079</v>
      </c>
      <c r="B2078" s="16" t="s">
        <v>2169</v>
      </c>
      <c r="C2078" s="16" t="s">
        <v>2178</v>
      </c>
      <c r="D2078" s="17" t="s">
        <v>4</v>
      </c>
      <c r="E2078" s="17" t="s">
        <v>5</v>
      </c>
      <c r="F2078" s="4" t="s">
        <v>2184</v>
      </c>
      <c r="G2078" s="12">
        <v>26648137.940000001</v>
      </c>
      <c r="H2078" s="12">
        <v>12949603.59</v>
      </c>
      <c r="I2078" s="12">
        <v>18349587.530000001</v>
      </c>
      <c r="J2078" s="12">
        <v>-4651053.18</v>
      </c>
      <c r="K2078" s="25">
        <f t="shared" si="64"/>
        <v>2.0578342614733276</v>
      </c>
      <c r="L2078" s="13">
        <f t="shared" si="65"/>
        <v>0.85140021152086565</v>
      </c>
    </row>
    <row r="2079" spans="1:12" ht="12.75" customHeight="1" x14ac:dyDescent="0.3">
      <c r="A2079" s="15" t="s">
        <v>2080</v>
      </c>
      <c r="B2079" s="16" t="s">
        <v>2165</v>
      </c>
      <c r="C2079" s="16" t="s">
        <v>2171</v>
      </c>
      <c r="D2079" s="17" t="s">
        <v>8</v>
      </c>
      <c r="E2079" s="17" t="s">
        <v>5</v>
      </c>
      <c r="F2079" s="4" t="s">
        <v>2184</v>
      </c>
      <c r="G2079" s="12">
        <v>128635523.8</v>
      </c>
      <c r="H2079" s="12">
        <v>289866045.60000002</v>
      </c>
      <c r="I2079" s="12">
        <v>246224446.5</v>
      </c>
      <c r="J2079" s="12">
        <v>-407454968.30000001</v>
      </c>
      <c r="K2079" s="25">
        <f t="shared" si="64"/>
        <v>0.44377575694916088</v>
      </c>
      <c r="L2079" s="13">
        <f t="shared" si="65"/>
        <v>0.23995113827910397</v>
      </c>
    </row>
    <row r="2080" spans="1:12" ht="12.75" customHeight="1" x14ac:dyDescent="0.3">
      <c r="A2080" s="15" t="s">
        <v>2081</v>
      </c>
      <c r="B2080" s="16" t="s">
        <v>2163</v>
      </c>
      <c r="C2080" s="16" t="s">
        <v>2177</v>
      </c>
      <c r="D2080" s="17" t="s">
        <v>8</v>
      </c>
      <c r="E2080" s="17" t="s">
        <v>5</v>
      </c>
      <c r="F2080" s="4" t="s">
        <v>2184</v>
      </c>
      <c r="G2080" s="12">
        <v>11877135.140000001</v>
      </c>
      <c r="H2080" s="12">
        <v>167584716.37</v>
      </c>
      <c r="I2080" s="12">
        <v>139838163.66</v>
      </c>
      <c r="J2080" s="12">
        <v>-295545744.88999999</v>
      </c>
      <c r="K2080" s="25">
        <f t="shared" si="64"/>
        <v>7.0872424390880623E-2</v>
      </c>
      <c r="L2080" s="13">
        <f t="shared" si="65"/>
        <v>3.8634519131565501E-2</v>
      </c>
    </row>
    <row r="2081" spans="1:12" ht="12.75" customHeight="1" x14ac:dyDescent="0.3">
      <c r="A2081" s="15" t="s">
        <v>2082</v>
      </c>
      <c r="B2081" s="16" t="s">
        <v>2172</v>
      </c>
      <c r="C2081" s="16" t="s">
        <v>2171</v>
      </c>
      <c r="D2081" s="17" t="s">
        <v>4</v>
      </c>
      <c r="E2081" s="17" t="s">
        <v>5</v>
      </c>
      <c r="F2081" s="4" t="s">
        <v>2184</v>
      </c>
      <c r="G2081" s="12">
        <v>69773651.469999999</v>
      </c>
      <c r="H2081" s="12">
        <v>51677473.710000001</v>
      </c>
      <c r="I2081" s="12">
        <v>66138807.75</v>
      </c>
      <c r="J2081" s="12">
        <v>-48042629.990000002</v>
      </c>
      <c r="K2081" s="25">
        <f t="shared" si="64"/>
        <v>1.3501753561242342</v>
      </c>
      <c r="L2081" s="13">
        <f t="shared" si="65"/>
        <v>0.59222418671980381</v>
      </c>
    </row>
    <row r="2082" spans="1:12" ht="12.75" customHeight="1" x14ac:dyDescent="0.3">
      <c r="A2082" s="15" t="s">
        <v>2083</v>
      </c>
      <c r="B2082" s="16" t="s">
        <v>2172</v>
      </c>
      <c r="C2082" s="16" t="s">
        <v>2171</v>
      </c>
      <c r="D2082" s="17" t="s">
        <v>8</v>
      </c>
      <c r="E2082" s="17" t="s">
        <v>5</v>
      </c>
      <c r="F2082" s="4" t="s">
        <v>2184</v>
      </c>
      <c r="G2082" s="12">
        <v>493789535.98000002</v>
      </c>
      <c r="H2082" s="12">
        <v>421037538.33000004</v>
      </c>
      <c r="I2082" s="12">
        <v>764610758.43000007</v>
      </c>
      <c r="J2082" s="12">
        <v>-691858760.78000009</v>
      </c>
      <c r="K2082" s="25">
        <f t="shared" si="64"/>
        <v>1.1727921884081001</v>
      </c>
      <c r="L2082" s="13">
        <f t="shared" si="65"/>
        <v>0.41647218431415944</v>
      </c>
    </row>
    <row r="2083" spans="1:12" ht="12.75" customHeight="1" x14ac:dyDescent="0.3">
      <c r="A2083" s="15" t="s">
        <v>2084</v>
      </c>
      <c r="B2083" s="16" t="s">
        <v>2155</v>
      </c>
      <c r="C2083" s="16" t="s">
        <v>2175</v>
      </c>
      <c r="D2083" s="17" t="s">
        <v>8</v>
      </c>
      <c r="E2083" s="17" t="s">
        <v>5</v>
      </c>
      <c r="F2083" s="4" t="s">
        <v>2184</v>
      </c>
      <c r="G2083" s="12">
        <v>275033659.45999998</v>
      </c>
      <c r="H2083" s="12">
        <v>303672048.13999999</v>
      </c>
      <c r="I2083" s="12">
        <v>1107625732.3399999</v>
      </c>
      <c r="J2083" s="12">
        <v>-1136264121.02</v>
      </c>
      <c r="K2083" s="25">
        <f t="shared" si="64"/>
        <v>0.90569303676314317</v>
      </c>
      <c r="L2083" s="13">
        <f t="shared" si="65"/>
        <v>0.19487996315452122</v>
      </c>
    </row>
    <row r="2084" spans="1:12" ht="12.75" customHeight="1" x14ac:dyDescent="0.3">
      <c r="A2084" s="15" t="s">
        <v>2085</v>
      </c>
      <c r="B2084" s="16" t="s">
        <v>2154</v>
      </c>
      <c r="C2084" s="16" t="s">
        <v>2171</v>
      </c>
      <c r="D2084" s="17" t="s">
        <v>4</v>
      </c>
      <c r="E2084" s="17" t="s">
        <v>15</v>
      </c>
      <c r="F2084" s="4" t="s">
        <v>2184</v>
      </c>
      <c r="G2084" s="12">
        <v>68342070.170000002</v>
      </c>
      <c r="H2084" s="12">
        <v>78059820.769999996</v>
      </c>
      <c r="I2084" s="12">
        <v>76978880.219999999</v>
      </c>
      <c r="J2084" s="12">
        <v>-86696630.819999993</v>
      </c>
      <c r="K2084" s="25">
        <f t="shared" si="64"/>
        <v>0.87550893014944342</v>
      </c>
      <c r="L2084" s="13">
        <f t="shared" si="65"/>
        <v>0.44080651949223998</v>
      </c>
    </row>
    <row r="2085" spans="1:12" ht="12.75" customHeight="1" x14ac:dyDescent="0.3">
      <c r="A2085" s="15" t="s">
        <v>2086</v>
      </c>
      <c r="B2085" s="16" t="s">
        <v>2156</v>
      </c>
      <c r="C2085" s="16" t="s">
        <v>2177</v>
      </c>
      <c r="D2085" s="17" t="s">
        <v>8</v>
      </c>
      <c r="E2085" s="17" t="s">
        <v>5</v>
      </c>
      <c r="F2085" s="4" t="s">
        <v>2185</v>
      </c>
      <c r="G2085" s="12">
        <v>0</v>
      </c>
      <c r="H2085" s="12">
        <v>55206431.520000003</v>
      </c>
      <c r="I2085" s="12">
        <v>61912778.740000002</v>
      </c>
      <c r="J2085" s="12">
        <v>-117119210.26000001</v>
      </c>
      <c r="K2085" s="25" t="str">
        <f t="shared" si="64"/>
        <v/>
      </c>
      <c r="L2085" s="13" t="str">
        <f t="shared" si="65"/>
        <v/>
      </c>
    </row>
    <row r="2086" spans="1:12" ht="12.75" customHeight="1" x14ac:dyDescent="0.3">
      <c r="A2086" s="15" t="s">
        <v>2087</v>
      </c>
      <c r="B2086" s="16" t="s">
        <v>2172</v>
      </c>
      <c r="C2086" s="16" t="s">
        <v>2171</v>
      </c>
      <c r="D2086" s="17" t="s">
        <v>8</v>
      </c>
      <c r="E2086" s="17" t="s">
        <v>15</v>
      </c>
      <c r="F2086" s="4" t="s">
        <v>2184</v>
      </c>
      <c r="G2086" s="12">
        <v>71465998.310000002</v>
      </c>
      <c r="H2086" s="12">
        <v>226009705.38999999</v>
      </c>
      <c r="I2086" s="12">
        <v>167787148.41</v>
      </c>
      <c r="J2086" s="12">
        <v>-322330855.49000001</v>
      </c>
      <c r="K2086" s="25">
        <f t="shared" si="64"/>
        <v>0.31620765217440122</v>
      </c>
      <c r="L2086" s="13">
        <f t="shared" si="65"/>
        <v>0.18147935317506594</v>
      </c>
    </row>
    <row r="2087" spans="1:12" ht="12.75" customHeight="1" x14ac:dyDescent="0.3">
      <c r="A2087" s="15" t="s">
        <v>2088</v>
      </c>
      <c r="B2087" s="16" t="s">
        <v>2157</v>
      </c>
      <c r="C2087" s="16" t="s">
        <v>2171</v>
      </c>
      <c r="D2087" s="17" t="s">
        <v>89</v>
      </c>
      <c r="E2087" s="17" t="s">
        <v>5</v>
      </c>
      <c r="F2087" s="4" t="s">
        <v>2184</v>
      </c>
      <c r="G2087" s="12">
        <v>520516374.91000003</v>
      </c>
      <c r="H2087" s="12">
        <v>785614600.10000002</v>
      </c>
      <c r="I2087" s="12">
        <v>218655158.89999998</v>
      </c>
      <c r="J2087" s="12">
        <v>-483753384.08999997</v>
      </c>
      <c r="K2087" s="25">
        <f t="shared" si="64"/>
        <v>0.66255944688877222</v>
      </c>
      <c r="L2087" s="13">
        <f t="shared" si="65"/>
        <v>0.51830334453992055</v>
      </c>
    </row>
    <row r="2088" spans="1:12" ht="12.75" customHeight="1" x14ac:dyDescent="0.3">
      <c r="A2088" s="15" t="s">
        <v>2089</v>
      </c>
      <c r="B2088" s="16" t="s">
        <v>2155</v>
      </c>
      <c r="C2088" s="16" t="s">
        <v>2175</v>
      </c>
      <c r="D2088" s="17" t="s">
        <v>4</v>
      </c>
      <c r="E2088" s="17" t="s">
        <v>15</v>
      </c>
      <c r="F2088" s="4" t="s">
        <v>2192</v>
      </c>
      <c r="G2088" s="12">
        <v>0</v>
      </c>
      <c r="H2088" s="12">
        <v>13128658.720000001</v>
      </c>
      <c r="I2088" s="12">
        <v>16247023.35</v>
      </c>
      <c r="J2088" s="12">
        <v>-29375682.07</v>
      </c>
      <c r="K2088" s="25" t="str">
        <f t="shared" si="64"/>
        <v/>
      </c>
      <c r="L2088" s="13" t="str">
        <f t="shared" si="65"/>
        <v/>
      </c>
    </row>
    <row r="2089" spans="1:12" ht="12.75" customHeight="1" x14ac:dyDescent="0.3">
      <c r="A2089" s="15" t="s">
        <v>2090</v>
      </c>
      <c r="B2089" s="16" t="s">
        <v>2157</v>
      </c>
      <c r="C2089" s="16" t="s">
        <v>2171</v>
      </c>
      <c r="D2089" s="17" t="s">
        <v>4</v>
      </c>
      <c r="E2089" s="17" t="s">
        <v>5</v>
      </c>
      <c r="F2089" s="4" t="s">
        <v>2184</v>
      </c>
      <c r="G2089" s="12">
        <v>17280133.550000001</v>
      </c>
      <c r="H2089" s="12">
        <v>26700789.93</v>
      </c>
      <c r="I2089" s="12">
        <v>59002525.270000003</v>
      </c>
      <c r="J2089" s="12">
        <v>-68423181.650000006</v>
      </c>
      <c r="K2089" s="25">
        <f t="shared" si="64"/>
        <v>0.64717686612652214</v>
      </c>
      <c r="L2089" s="13">
        <f t="shared" si="65"/>
        <v>0.20162736423526356</v>
      </c>
    </row>
    <row r="2090" spans="1:12" ht="12.75" customHeight="1" x14ac:dyDescent="0.3">
      <c r="A2090" s="15" t="s">
        <v>2091</v>
      </c>
      <c r="B2090" s="16" t="s">
        <v>2165</v>
      </c>
      <c r="C2090" s="16" t="s">
        <v>2171</v>
      </c>
      <c r="D2090" s="17" t="s">
        <v>8</v>
      </c>
      <c r="E2090" s="17" t="s">
        <v>15</v>
      </c>
      <c r="F2090" s="4" t="s">
        <v>2184</v>
      </c>
      <c r="G2090" s="12">
        <v>77403138.769999996</v>
      </c>
      <c r="H2090" s="12">
        <v>203641268.59999999</v>
      </c>
      <c r="I2090" s="12">
        <v>179743652.25</v>
      </c>
      <c r="J2090" s="12">
        <v>-305981782.07999998</v>
      </c>
      <c r="K2090" s="25">
        <f t="shared" si="64"/>
        <v>0.3800955440031078</v>
      </c>
      <c r="L2090" s="13">
        <f t="shared" si="65"/>
        <v>0.20189406145236499</v>
      </c>
    </row>
    <row r="2091" spans="1:12" ht="12.75" customHeight="1" x14ac:dyDescent="0.3">
      <c r="A2091" s="15" t="s">
        <v>2092</v>
      </c>
      <c r="B2091" s="16" t="s">
        <v>2157</v>
      </c>
      <c r="C2091" s="16" t="s">
        <v>2171</v>
      </c>
      <c r="D2091" s="17" t="s">
        <v>8</v>
      </c>
      <c r="E2091" s="17" t="s">
        <v>5</v>
      </c>
      <c r="F2091" s="4" t="s">
        <v>2184</v>
      </c>
      <c r="G2091" s="12">
        <v>69305633.719999999</v>
      </c>
      <c r="H2091" s="12">
        <v>136242062.83000001</v>
      </c>
      <c r="I2091" s="12">
        <v>130575189.15000001</v>
      </c>
      <c r="J2091" s="12">
        <v>-197511618.26000002</v>
      </c>
      <c r="K2091" s="25">
        <f t="shared" si="64"/>
        <v>0.50869483535696403</v>
      </c>
      <c r="L2091" s="13">
        <f t="shared" si="65"/>
        <v>0.25974944725536331</v>
      </c>
    </row>
    <row r="2092" spans="1:12" ht="12.75" customHeight="1" x14ac:dyDescent="0.3">
      <c r="A2092" s="15" t="s">
        <v>2093</v>
      </c>
      <c r="B2092" s="16" t="s">
        <v>2159</v>
      </c>
      <c r="C2092" s="16" t="s">
        <v>2175</v>
      </c>
      <c r="D2092" s="17" t="s">
        <v>8</v>
      </c>
      <c r="E2092" s="17" t="s">
        <v>5</v>
      </c>
      <c r="F2092" s="4" t="s">
        <v>2184</v>
      </c>
      <c r="G2092" s="12">
        <v>280066184.43000001</v>
      </c>
      <c r="H2092" s="12">
        <v>894998372.78999996</v>
      </c>
      <c r="I2092" s="12">
        <v>779235283.99000001</v>
      </c>
      <c r="J2092" s="12">
        <v>-1394167472.3499999</v>
      </c>
      <c r="K2092" s="25">
        <f t="shared" si="64"/>
        <v>0.31292368002518589</v>
      </c>
      <c r="L2092" s="13">
        <f t="shared" si="65"/>
        <v>0.16728022596836473</v>
      </c>
    </row>
    <row r="2093" spans="1:12" ht="12.75" customHeight="1" x14ac:dyDescent="0.3">
      <c r="A2093" s="15" t="s">
        <v>2094</v>
      </c>
      <c r="B2093" s="16" t="s">
        <v>2151</v>
      </c>
      <c r="C2093" s="16" t="s">
        <v>2177</v>
      </c>
      <c r="D2093" s="17" t="s">
        <v>8</v>
      </c>
      <c r="E2093" s="17" t="s">
        <v>5</v>
      </c>
      <c r="F2093" s="4" t="s">
        <v>2184</v>
      </c>
      <c r="G2093" s="12">
        <v>37248847.200000003</v>
      </c>
      <c r="H2093" s="12">
        <v>74131683.409999996</v>
      </c>
      <c r="I2093" s="12">
        <v>117948016.09999999</v>
      </c>
      <c r="J2093" s="12">
        <v>-154830852.31</v>
      </c>
      <c r="K2093" s="25">
        <f t="shared" si="64"/>
        <v>0.50246865424582166</v>
      </c>
      <c r="L2093" s="13">
        <f t="shared" si="65"/>
        <v>0.1939239143700387</v>
      </c>
    </row>
    <row r="2094" spans="1:12" ht="12.75" customHeight="1" x14ac:dyDescent="0.3">
      <c r="A2094" s="15" t="s">
        <v>2095</v>
      </c>
      <c r="B2094" s="16" t="s">
        <v>2172</v>
      </c>
      <c r="C2094" s="16" t="s">
        <v>2171</v>
      </c>
      <c r="D2094" s="17" t="s">
        <v>8</v>
      </c>
      <c r="E2094" s="17" t="s">
        <v>15</v>
      </c>
      <c r="F2094" s="4" t="s">
        <v>2184</v>
      </c>
      <c r="G2094" s="12">
        <v>288027304.62</v>
      </c>
      <c r="H2094" s="12">
        <v>443607935.25999999</v>
      </c>
      <c r="I2094" s="12">
        <v>416791835.85000002</v>
      </c>
      <c r="J2094" s="12">
        <v>-572372466.49000001</v>
      </c>
      <c r="K2094" s="25">
        <f t="shared" si="64"/>
        <v>0.64928348148503323</v>
      </c>
      <c r="L2094" s="13">
        <f t="shared" si="65"/>
        <v>0.33475985732587604</v>
      </c>
    </row>
    <row r="2095" spans="1:12" ht="12.75" customHeight="1" x14ac:dyDescent="0.3">
      <c r="A2095" s="15" t="s">
        <v>2096</v>
      </c>
      <c r="B2095" s="16" t="s">
        <v>2165</v>
      </c>
      <c r="C2095" s="16" t="s">
        <v>2171</v>
      </c>
      <c r="D2095" s="17" t="s">
        <v>8</v>
      </c>
      <c r="E2095" s="17" t="s">
        <v>5</v>
      </c>
      <c r="F2095" s="4" t="s">
        <v>2184</v>
      </c>
      <c r="G2095" s="12">
        <v>127572490.36</v>
      </c>
      <c r="H2095" s="12">
        <v>145275615.98999998</v>
      </c>
      <c r="I2095" s="12">
        <v>225174907.12</v>
      </c>
      <c r="J2095" s="12">
        <v>-242878032.75</v>
      </c>
      <c r="K2095" s="25">
        <f t="shared" si="64"/>
        <v>0.87814110778770627</v>
      </c>
      <c r="L2095" s="13">
        <f t="shared" si="65"/>
        <v>0.34437119777563158</v>
      </c>
    </row>
    <row r="2096" spans="1:12" ht="12.75" customHeight="1" x14ac:dyDescent="0.3">
      <c r="A2096" s="15" t="s">
        <v>2097</v>
      </c>
      <c r="B2096" s="16" t="s">
        <v>2169</v>
      </c>
      <c r="C2096" s="16" t="s">
        <v>2178</v>
      </c>
      <c r="D2096" s="17" t="s">
        <v>8</v>
      </c>
      <c r="E2096" s="17" t="s">
        <v>5</v>
      </c>
      <c r="F2096" s="4" t="s">
        <v>2184</v>
      </c>
      <c r="G2096" s="12">
        <v>336701886.08999997</v>
      </c>
      <c r="H2096" s="12">
        <v>309759511.44</v>
      </c>
      <c r="I2096" s="12">
        <v>227637931.68000001</v>
      </c>
      <c r="J2096" s="12">
        <v>-200695557.03000003</v>
      </c>
      <c r="K2096" s="25">
        <f t="shared" si="64"/>
        <v>1.0869783611316763</v>
      </c>
      <c r="L2096" s="13">
        <f t="shared" si="65"/>
        <v>0.62654165999597988</v>
      </c>
    </row>
    <row r="2097" spans="1:12" ht="12.75" customHeight="1" x14ac:dyDescent="0.3">
      <c r="A2097" s="15" t="s">
        <v>2098</v>
      </c>
      <c r="B2097" s="16" t="s">
        <v>2162</v>
      </c>
      <c r="C2097" s="16" t="s">
        <v>2177</v>
      </c>
      <c r="D2097" s="17" t="s">
        <v>8</v>
      </c>
      <c r="E2097" s="17" t="s">
        <v>15</v>
      </c>
      <c r="F2097" s="4" t="s">
        <v>2184</v>
      </c>
      <c r="G2097" s="12">
        <v>91339.14</v>
      </c>
      <c r="H2097" s="12">
        <v>144603029.16999999</v>
      </c>
      <c r="I2097" s="12">
        <v>47993359.740000002</v>
      </c>
      <c r="J2097" s="12">
        <v>-192505049.77000001</v>
      </c>
      <c r="K2097" s="25">
        <f t="shared" si="64"/>
        <v>6.3165440256869555E-4</v>
      </c>
      <c r="L2097" s="13">
        <f t="shared" si="65"/>
        <v>4.742515709507027E-4</v>
      </c>
    </row>
    <row r="2098" spans="1:12" ht="12.75" customHeight="1" x14ac:dyDescent="0.3">
      <c r="A2098" s="15" t="s">
        <v>2099</v>
      </c>
      <c r="B2098" s="16" t="s">
        <v>2159</v>
      </c>
      <c r="C2098" s="16" t="s">
        <v>2175</v>
      </c>
      <c r="D2098" s="17" t="s">
        <v>4</v>
      </c>
      <c r="E2098" s="17" t="s">
        <v>5</v>
      </c>
      <c r="F2098" s="4" t="s">
        <v>2184</v>
      </c>
      <c r="G2098" s="12">
        <v>43968594.109999999</v>
      </c>
      <c r="H2098" s="12">
        <v>48727977.909999996</v>
      </c>
      <c r="I2098" s="12">
        <v>50686535.18</v>
      </c>
      <c r="J2098" s="12">
        <v>-55445918.979999997</v>
      </c>
      <c r="K2098" s="25">
        <f t="shared" si="64"/>
        <v>0.90232749225115549</v>
      </c>
      <c r="L2098" s="13">
        <f t="shared" si="65"/>
        <v>0.44227540570656126</v>
      </c>
    </row>
    <row r="2099" spans="1:12" ht="12.75" customHeight="1" x14ac:dyDescent="0.3">
      <c r="A2099" s="15" t="s">
        <v>2100</v>
      </c>
      <c r="B2099" s="16" t="s">
        <v>2166</v>
      </c>
      <c r="C2099" s="16" t="s">
        <v>2177</v>
      </c>
      <c r="D2099" s="17" t="s">
        <v>4</v>
      </c>
      <c r="E2099" s="17" t="s">
        <v>5</v>
      </c>
      <c r="F2099" s="4" t="s">
        <v>2184</v>
      </c>
      <c r="G2099" s="12">
        <v>12686322.16</v>
      </c>
      <c r="H2099" s="12">
        <v>60693540.32</v>
      </c>
      <c r="I2099" s="12">
        <v>105895800.01000001</v>
      </c>
      <c r="J2099" s="12">
        <v>-153903018.17000002</v>
      </c>
      <c r="K2099" s="25">
        <f t="shared" si="64"/>
        <v>0.20902260921199795</v>
      </c>
      <c r="L2099" s="13">
        <f t="shared" si="65"/>
        <v>7.6153264877989318E-2</v>
      </c>
    </row>
    <row r="2100" spans="1:12" ht="12.75" customHeight="1" x14ac:dyDescent="0.3">
      <c r="A2100" s="15" t="s">
        <v>2101</v>
      </c>
      <c r="B2100" s="16" t="s">
        <v>2169</v>
      </c>
      <c r="C2100" s="16" t="s">
        <v>2178</v>
      </c>
      <c r="D2100" s="17" t="s">
        <v>8</v>
      </c>
      <c r="E2100" s="17" t="s">
        <v>5</v>
      </c>
      <c r="F2100" s="4" t="s">
        <v>2184</v>
      </c>
      <c r="G2100" s="12">
        <v>119848242.56</v>
      </c>
      <c r="H2100" s="12">
        <v>135100699.97</v>
      </c>
      <c r="I2100" s="12">
        <v>90215160.890000001</v>
      </c>
      <c r="J2100" s="12">
        <v>-105467618.3</v>
      </c>
      <c r="K2100" s="25">
        <f t="shared" si="64"/>
        <v>0.88710304673930707</v>
      </c>
      <c r="L2100" s="13">
        <f t="shared" si="65"/>
        <v>0.53191214370153772</v>
      </c>
    </row>
    <row r="2101" spans="1:12" ht="12.75" customHeight="1" x14ac:dyDescent="0.3">
      <c r="A2101" s="15" t="s">
        <v>2102</v>
      </c>
      <c r="B2101" s="16" t="s">
        <v>2163</v>
      </c>
      <c r="C2101" s="16" t="s">
        <v>2177</v>
      </c>
      <c r="D2101" s="17" t="s">
        <v>4</v>
      </c>
      <c r="E2101" s="17" t="s">
        <v>15</v>
      </c>
      <c r="F2101" s="4" t="s">
        <v>2184</v>
      </c>
      <c r="G2101" s="12">
        <v>7646147.9400000004</v>
      </c>
      <c r="H2101" s="12">
        <v>24989129.670000002</v>
      </c>
      <c r="I2101" s="12">
        <v>1656402.6</v>
      </c>
      <c r="J2101" s="12">
        <v>-18999384.330000002</v>
      </c>
      <c r="K2101" s="25">
        <f t="shared" si="64"/>
        <v>0.30597896129129176</v>
      </c>
      <c r="L2101" s="13">
        <f t="shared" si="65"/>
        <v>0.28695797338635787</v>
      </c>
    </row>
    <row r="2102" spans="1:12" ht="12.75" customHeight="1" x14ac:dyDescent="0.3">
      <c r="A2102" s="15" t="s">
        <v>2103</v>
      </c>
      <c r="B2102" s="16" t="s">
        <v>2169</v>
      </c>
      <c r="C2102" s="16" t="s">
        <v>2178</v>
      </c>
      <c r="D2102" s="17" t="s">
        <v>8</v>
      </c>
      <c r="E2102" s="17" t="s">
        <v>15</v>
      </c>
      <c r="F2102" s="4" t="s">
        <v>2184</v>
      </c>
      <c r="G2102" s="12">
        <v>137490608.56999999</v>
      </c>
      <c r="H2102" s="12">
        <v>193787985.22999999</v>
      </c>
      <c r="I2102" s="12">
        <v>135999122.46000001</v>
      </c>
      <c r="J2102" s="12">
        <v>-192296499.12</v>
      </c>
      <c r="K2102" s="25">
        <f t="shared" si="64"/>
        <v>0.70948984998640308</v>
      </c>
      <c r="L2102" s="13">
        <f t="shared" si="65"/>
        <v>0.41690716636273489</v>
      </c>
    </row>
    <row r="2103" spans="1:12" ht="12.75" customHeight="1" x14ac:dyDescent="0.3">
      <c r="A2103" s="15" t="s">
        <v>2104</v>
      </c>
      <c r="B2103" s="16" t="s">
        <v>2162</v>
      </c>
      <c r="C2103" s="16" t="s">
        <v>2177</v>
      </c>
      <c r="D2103" s="17" t="s">
        <v>4</v>
      </c>
      <c r="E2103" s="17" t="s">
        <v>15</v>
      </c>
      <c r="F2103" s="4" t="s">
        <v>2184</v>
      </c>
      <c r="G2103" s="12">
        <v>74187.509999999995</v>
      </c>
      <c r="H2103" s="12">
        <v>88342487.459999993</v>
      </c>
      <c r="I2103" s="12">
        <v>62446143.530000001</v>
      </c>
      <c r="J2103" s="12">
        <v>-150714443.47999999</v>
      </c>
      <c r="K2103" s="25">
        <f t="shared" si="64"/>
        <v>8.3977157688242432E-4</v>
      </c>
      <c r="L2103" s="13">
        <f t="shared" si="65"/>
        <v>4.9199670766239632E-4</v>
      </c>
    </row>
    <row r="2104" spans="1:12" ht="12.75" customHeight="1" x14ac:dyDescent="0.3">
      <c r="A2104" s="15" t="s">
        <v>2105</v>
      </c>
      <c r="B2104" s="16" t="s">
        <v>2157</v>
      </c>
      <c r="C2104" s="16" t="s">
        <v>2171</v>
      </c>
      <c r="D2104" s="17" t="s">
        <v>4</v>
      </c>
      <c r="E2104" s="17" t="s">
        <v>5</v>
      </c>
      <c r="F2104" s="4" t="s">
        <v>2184</v>
      </c>
      <c r="G2104" s="12">
        <v>19774718.699999999</v>
      </c>
      <c r="H2104" s="12">
        <v>14052180</v>
      </c>
      <c r="I2104" s="12">
        <v>17430377.98</v>
      </c>
      <c r="J2104" s="12">
        <v>-11707839.280000001</v>
      </c>
      <c r="K2104" s="25">
        <f t="shared" si="64"/>
        <v>1.4072349414823893</v>
      </c>
      <c r="L2104" s="13">
        <f t="shared" si="65"/>
        <v>0.62811664517738142</v>
      </c>
    </row>
    <row r="2105" spans="1:12" ht="12.75" customHeight="1" x14ac:dyDescent="0.3">
      <c r="A2105" s="15" t="s">
        <v>2106</v>
      </c>
      <c r="B2105" s="16" t="s">
        <v>2162</v>
      </c>
      <c r="C2105" s="16" t="s">
        <v>2177</v>
      </c>
      <c r="D2105" s="17" t="s">
        <v>4</v>
      </c>
      <c r="E2105" s="17" t="s">
        <v>15</v>
      </c>
      <c r="F2105" s="4" t="s">
        <v>2184</v>
      </c>
      <c r="G2105" s="12">
        <v>15893260.83</v>
      </c>
      <c r="H2105" s="12">
        <v>44573774.659999996</v>
      </c>
      <c r="I2105" s="12">
        <v>48561840.310000002</v>
      </c>
      <c r="J2105" s="12">
        <v>-77242354.140000001</v>
      </c>
      <c r="K2105" s="25">
        <f t="shared" si="64"/>
        <v>0.35656080175463428</v>
      </c>
      <c r="L2105" s="13">
        <f t="shared" si="65"/>
        <v>0.17064643675912156</v>
      </c>
    </row>
    <row r="2106" spans="1:12" ht="12.75" customHeight="1" x14ac:dyDescent="0.3">
      <c r="A2106" s="15" t="s">
        <v>2107</v>
      </c>
      <c r="B2106" s="16" t="s">
        <v>2157</v>
      </c>
      <c r="C2106" s="16" t="s">
        <v>2171</v>
      </c>
      <c r="D2106" s="17" t="s">
        <v>8</v>
      </c>
      <c r="E2106" s="17" t="s">
        <v>15</v>
      </c>
      <c r="F2106" s="4" t="s">
        <v>2184</v>
      </c>
      <c r="G2106" s="12">
        <v>173573726.59999999</v>
      </c>
      <c r="H2106" s="12">
        <v>243778420.83000001</v>
      </c>
      <c r="I2106" s="12">
        <v>374511178.70999998</v>
      </c>
      <c r="J2106" s="12">
        <v>-444715872.94</v>
      </c>
      <c r="K2106" s="25">
        <f t="shared" si="64"/>
        <v>0.71201432025454958</v>
      </c>
      <c r="L2106" s="13">
        <f t="shared" si="65"/>
        <v>0.28073208206823591</v>
      </c>
    </row>
    <row r="2107" spans="1:12" ht="12.75" customHeight="1" x14ac:dyDescent="0.3">
      <c r="A2107" s="15" t="s">
        <v>2108</v>
      </c>
      <c r="B2107" s="16" t="s">
        <v>2169</v>
      </c>
      <c r="C2107" s="16" t="s">
        <v>2178</v>
      </c>
      <c r="D2107" s="17" t="s">
        <v>4</v>
      </c>
      <c r="E2107" s="17" t="s">
        <v>5</v>
      </c>
      <c r="F2107" s="4" t="s">
        <v>2184</v>
      </c>
      <c r="G2107" s="12">
        <v>36422838.009999998</v>
      </c>
      <c r="H2107" s="12">
        <v>27428464.940000001</v>
      </c>
      <c r="I2107" s="12">
        <v>36313483.909999996</v>
      </c>
      <c r="J2107" s="12">
        <v>-27319110.84</v>
      </c>
      <c r="K2107" s="25">
        <f t="shared" si="64"/>
        <v>1.3279211246300244</v>
      </c>
      <c r="L2107" s="13">
        <f t="shared" si="65"/>
        <v>0.57141080037749747</v>
      </c>
    </row>
    <row r="2108" spans="1:12" ht="12.75" customHeight="1" x14ac:dyDescent="0.3">
      <c r="A2108" s="15" t="s">
        <v>2109</v>
      </c>
      <c r="B2108" s="16" t="s">
        <v>2169</v>
      </c>
      <c r="C2108" s="16" t="s">
        <v>2178</v>
      </c>
      <c r="D2108" s="17" t="s">
        <v>8</v>
      </c>
      <c r="E2108" s="17" t="s">
        <v>15</v>
      </c>
      <c r="F2108" s="4" t="s">
        <v>2184</v>
      </c>
      <c r="G2108" s="12">
        <v>441109079.94999999</v>
      </c>
      <c r="H2108" s="12">
        <v>1189559037.78</v>
      </c>
      <c r="I2108" s="12">
        <v>439184989.20999998</v>
      </c>
      <c r="J2108" s="12">
        <v>-1187634947.04</v>
      </c>
      <c r="K2108" s="25">
        <f t="shared" si="64"/>
        <v>0.37081730787671913</v>
      </c>
      <c r="L2108" s="13">
        <f t="shared" si="65"/>
        <v>0.27082774987374258</v>
      </c>
    </row>
    <row r="2109" spans="1:12" ht="12.75" customHeight="1" x14ac:dyDescent="0.3">
      <c r="A2109" s="15" t="s">
        <v>2110</v>
      </c>
      <c r="B2109" s="16" t="s">
        <v>2154</v>
      </c>
      <c r="C2109" s="16" t="s">
        <v>2171</v>
      </c>
      <c r="D2109" s="17" t="s">
        <v>8</v>
      </c>
      <c r="E2109" s="17" t="s">
        <v>15</v>
      </c>
      <c r="F2109" s="4" t="s">
        <v>2184</v>
      </c>
      <c r="G2109" s="12">
        <v>119813945.13</v>
      </c>
      <c r="H2109" s="12">
        <v>425079651.67999995</v>
      </c>
      <c r="I2109" s="12">
        <v>199682838.72</v>
      </c>
      <c r="J2109" s="12">
        <v>-504948545.26999998</v>
      </c>
      <c r="K2109" s="25">
        <f t="shared" si="64"/>
        <v>0.28186233957911483</v>
      </c>
      <c r="L2109" s="13">
        <f t="shared" si="65"/>
        <v>0.19177518972576271</v>
      </c>
    </row>
    <row r="2110" spans="1:12" ht="12.75" customHeight="1" x14ac:dyDescent="0.3">
      <c r="A2110" s="15" t="s">
        <v>2111</v>
      </c>
      <c r="B2110" s="16" t="s">
        <v>2155</v>
      </c>
      <c r="C2110" s="16" t="s">
        <v>2175</v>
      </c>
      <c r="D2110" s="17" t="s">
        <v>4</v>
      </c>
      <c r="E2110" s="17" t="s">
        <v>5</v>
      </c>
      <c r="F2110" s="4" t="s">
        <v>2186</v>
      </c>
      <c r="G2110" s="12">
        <v>6884854.1499999994</v>
      </c>
      <c r="H2110" s="12">
        <v>44262626.159999996</v>
      </c>
      <c r="I2110" s="12">
        <v>44577766.090000004</v>
      </c>
      <c r="J2110" s="12">
        <v>-81955538.099999994</v>
      </c>
      <c r="K2110" s="25">
        <f t="shared" si="64"/>
        <v>0.15554554140354696</v>
      </c>
      <c r="L2110" s="13">
        <f t="shared" si="65"/>
        <v>7.7496890498026813E-2</v>
      </c>
    </row>
    <row r="2111" spans="1:12" ht="12.75" customHeight="1" x14ac:dyDescent="0.3">
      <c r="A2111" s="15" t="s">
        <v>2112</v>
      </c>
      <c r="B2111" s="16" t="s">
        <v>2162</v>
      </c>
      <c r="C2111" s="16" t="s">
        <v>2177</v>
      </c>
      <c r="D2111" s="17" t="s">
        <v>8</v>
      </c>
      <c r="E2111" s="17" t="s">
        <v>15</v>
      </c>
      <c r="F2111" s="4" t="s">
        <v>2184</v>
      </c>
      <c r="G2111" s="12">
        <v>3264631.08</v>
      </c>
      <c r="H2111" s="12">
        <v>299614936.07999998</v>
      </c>
      <c r="I2111" s="12">
        <v>134085894.25</v>
      </c>
      <c r="J2111" s="12">
        <v>-430436199.25</v>
      </c>
      <c r="K2111" s="25">
        <f t="shared" si="64"/>
        <v>1.0896089236113092E-2</v>
      </c>
      <c r="L2111" s="13">
        <f t="shared" si="65"/>
        <v>7.527380285428471E-3</v>
      </c>
    </row>
    <row r="2112" spans="1:12" ht="12.75" customHeight="1" x14ac:dyDescent="0.3">
      <c r="A2112" s="15" t="s">
        <v>2113</v>
      </c>
      <c r="B2112" s="16" t="s">
        <v>2158</v>
      </c>
      <c r="C2112" s="16" t="s">
        <v>2175</v>
      </c>
      <c r="D2112" s="17" t="s">
        <v>4</v>
      </c>
      <c r="E2112" s="17" t="s">
        <v>5</v>
      </c>
      <c r="F2112" s="4" t="s">
        <v>2184</v>
      </c>
      <c r="G2112" s="12">
        <v>15022484.99</v>
      </c>
      <c r="H2112" s="12">
        <v>23478523.309999999</v>
      </c>
      <c r="I2112" s="12">
        <v>38038109.130000003</v>
      </c>
      <c r="J2112" s="12">
        <v>-46494147.450000003</v>
      </c>
      <c r="K2112" s="25">
        <f t="shared" si="64"/>
        <v>0.6398394307704014</v>
      </c>
      <c r="L2112" s="13">
        <f t="shared" si="65"/>
        <v>0.24420200511873144</v>
      </c>
    </row>
    <row r="2113" spans="1:12" ht="12.75" customHeight="1" x14ac:dyDescent="0.3">
      <c r="A2113" s="15" t="s">
        <v>2114</v>
      </c>
      <c r="B2113" s="16" t="s">
        <v>2155</v>
      </c>
      <c r="C2113" s="16" t="s">
        <v>2175</v>
      </c>
      <c r="D2113" s="17" t="s">
        <v>4</v>
      </c>
      <c r="E2113" s="17" t="s">
        <v>15</v>
      </c>
      <c r="F2113" s="4" t="s">
        <v>2184</v>
      </c>
      <c r="G2113" s="12">
        <v>15027723.619999999</v>
      </c>
      <c r="H2113" s="12">
        <v>75538319.859999999</v>
      </c>
      <c r="I2113" s="12">
        <v>55332529.950000003</v>
      </c>
      <c r="J2113" s="12">
        <v>-115843126.19</v>
      </c>
      <c r="K2113" s="25">
        <f t="shared" si="64"/>
        <v>0.19894172451613751</v>
      </c>
      <c r="L2113" s="13">
        <f t="shared" si="65"/>
        <v>0.11482865467609818</v>
      </c>
    </row>
    <row r="2114" spans="1:12" ht="12.75" customHeight="1" x14ac:dyDescent="0.3">
      <c r="A2114" s="15" t="s">
        <v>2115</v>
      </c>
      <c r="B2114" s="16" t="s">
        <v>2148</v>
      </c>
      <c r="C2114" s="16" t="s">
        <v>2177</v>
      </c>
      <c r="D2114" s="17" t="s">
        <v>8</v>
      </c>
      <c r="E2114" s="17" t="s">
        <v>5</v>
      </c>
      <c r="F2114" s="4" t="s">
        <v>2180</v>
      </c>
      <c r="G2114" s="12">
        <v>2792107.56</v>
      </c>
      <c r="H2114" s="12">
        <v>0</v>
      </c>
      <c r="I2114" s="12">
        <v>0</v>
      </c>
      <c r="J2114" s="12" t="s">
        <v>2180</v>
      </c>
      <c r="K2114" s="25" t="str">
        <f t="shared" si="64"/>
        <v/>
      </c>
      <c r="L2114" s="13" t="str">
        <f t="shared" si="65"/>
        <v/>
      </c>
    </row>
    <row r="2115" spans="1:12" ht="12.75" customHeight="1" x14ac:dyDescent="0.3">
      <c r="A2115" s="15" t="s">
        <v>2116</v>
      </c>
      <c r="B2115" s="16" t="s">
        <v>2157</v>
      </c>
      <c r="C2115" s="16" t="s">
        <v>2171</v>
      </c>
      <c r="D2115" s="17" t="s">
        <v>8</v>
      </c>
      <c r="E2115" s="17" t="s">
        <v>15</v>
      </c>
      <c r="F2115" s="4" t="s">
        <v>2184</v>
      </c>
      <c r="G2115" s="12">
        <v>107252099.25</v>
      </c>
      <c r="H2115" s="12">
        <v>448752697.50999999</v>
      </c>
      <c r="I2115" s="12">
        <v>258383072.13999999</v>
      </c>
      <c r="J2115" s="12">
        <v>-599883670.39999998</v>
      </c>
      <c r="K2115" s="25">
        <f t="shared" si="64"/>
        <v>0.23900045580809015</v>
      </c>
      <c r="L2115" s="13">
        <f t="shared" si="65"/>
        <v>0.15167115546012458</v>
      </c>
    </row>
    <row r="2116" spans="1:12" ht="12.75" customHeight="1" x14ac:dyDescent="0.3">
      <c r="A2116" s="15" t="s">
        <v>2117</v>
      </c>
      <c r="B2116" s="16" t="s">
        <v>2152</v>
      </c>
      <c r="C2116" s="16" t="s">
        <v>2177</v>
      </c>
      <c r="D2116" s="17" t="s">
        <v>8</v>
      </c>
      <c r="E2116" s="17" t="s">
        <v>5</v>
      </c>
      <c r="F2116" s="4" t="s">
        <v>2184</v>
      </c>
      <c r="G2116" s="12">
        <v>202117847.49000001</v>
      </c>
      <c r="H2116" s="12">
        <v>88297376.409999996</v>
      </c>
      <c r="I2116" s="12">
        <v>177434383.40000001</v>
      </c>
      <c r="J2116" s="12">
        <v>-63613912.319999993</v>
      </c>
      <c r="K2116" s="25">
        <f t="shared" si="64"/>
        <v>2.2890583583308985</v>
      </c>
      <c r="L2116" s="13">
        <f t="shared" si="65"/>
        <v>0.76060854613131534</v>
      </c>
    </row>
    <row r="2117" spans="1:12" ht="12.75" customHeight="1" x14ac:dyDescent="0.3">
      <c r="A2117" s="15" t="s">
        <v>2118</v>
      </c>
      <c r="B2117" s="16" t="s">
        <v>2169</v>
      </c>
      <c r="C2117" s="16" t="s">
        <v>2178</v>
      </c>
      <c r="D2117" s="17" t="s">
        <v>4</v>
      </c>
      <c r="E2117" s="17" t="s">
        <v>15</v>
      </c>
      <c r="F2117" s="4" t="s">
        <v>2184</v>
      </c>
      <c r="G2117" s="12">
        <v>34683475.710000001</v>
      </c>
      <c r="H2117" s="12">
        <v>38510678.189999998</v>
      </c>
      <c r="I2117" s="12">
        <v>32727804.469999999</v>
      </c>
      <c r="J2117" s="12">
        <v>-36555006.949999996</v>
      </c>
      <c r="K2117" s="25">
        <f t="shared" si="64"/>
        <v>0.90061970705585237</v>
      </c>
      <c r="L2117" s="13">
        <f t="shared" si="65"/>
        <v>0.4868643240976071</v>
      </c>
    </row>
    <row r="2118" spans="1:12" ht="12.75" customHeight="1" x14ac:dyDescent="0.3">
      <c r="A2118" s="15" t="s">
        <v>2119</v>
      </c>
      <c r="B2118" s="16" t="s">
        <v>2170</v>
      </c>
      <c r="C2118" s="16" t="s">
        <v>2178</v>
      </c>
      <c r="D2118" s="17" t="s">
        <v>8</v>
      </c>
      <c r="E2118" s="17" t="s">
        <v>15</v>
      </c>
      <c r="F2118" s="4" t="s">
        <v>2184</v>
      </c>
      <c r="G2118" s="12">
        <v>345913284.22000003</v>
      </c>
      <c r="H2118" s="12">
        <v>337984699.39999998</v>
      </c>
      <c r="I2118" s="12">
        <v>146911023.93000001</v>
      </c>
      <c r="J2118" s="12">
        <v>-138982439.10999995</v>
      </c>
      <c r="K2118" s="25">
        <f t="shared" ref="K2118:K2144" si="66">IFERROR(IF(OR(G2118=0,J2118=0),"",G2118/H2118),"")</f>
        <v>1.0234584134550324</v>
      </c>
      <c r="L2118" s="13">
        <f t="shared" ref="L2118:L2144" si="67">IFERROR(IF(OR(G2118=0,J2118=0),"",G2118/(H2118+I2118)),"")</f>
        <v>0.71337664486800545</v>
      </c>
    </row>
    <row r="2119" spans="1:12" ht="12.75" customHeight="1" x14ac:dyDescent="0.3">
      <c r="A2119" s="15" t="s">
        <v>2120</v>
      </c>
      <c r="B2119" s="16" t="s">
        <v>2159</v>
      </c>
      <c r="C2119" s="16" t="s">
        <v>2175</v>
      </c>
      <c r="D2119" s="17" t="s">
        <v>8</v>
      </c>
      <c r="E2119" s="17" t="s">
        <v>5</v>
      </c>
      <c r="F2119" s="4" t="s">
        <v>2184</v>
      </c>
      <c r="G2119" s="12">
        <v>52631995.520000003</v>
      </c>
      <c r="H2119" s="12">
        <v>56479367.549999997</v>
      </c>
      <c r="I2119" s="12">
        <v>38658573.670000002</v>
      </c>
      <c r="J2119" s="12">
        <v>-42505945.699999996</v>
      </c>
      <c r="K2119" s="25">
        <f t="shared" si="66"/>
        <v>0.93188004404273828</v>
      </c>
      <c r="L2119" s="13">
        <f t="shared" si="67"/>
        <v>0.55321772623071697</v>
      </c>
    </row>
    <row r="2120" spans="1:12" ht="12.75" customHeight="1" x14ac:dyDescent="0.3">
      <c r="A2120" s="15" t="s">
        <v>2121</v>
      </c>
      <c r="B2120" s="16" t="s">
        <v>2155</v>
      </c>
      <c r="C2120" s="16" t="s">
        <v>2175</v>
      </c>
      <c r="D2120" s="17" t="s">
        <v>4</v>
      </c>
      <c r="E2120" s="17" t="s">
        <v>5</v>
      </c>
      <c r="F2120" s="4" t="s">
        <v>2184</v>
      </c>
      <c r="G2120" s="12">
        <v>8591220.6699999999</v>
      </c>
      <c r="H2120" s="12">
        <v>30606534.059999999</v>
      </c>
      <c r="I2120" s="12">
        <v>72588756.010000005</v>
      </c>
      <c r="J2120" s="12">
        <v>-94604069.400000006</v>
      </c>
      <c r="K2120" s="25">
        <f t="shared" si="66"/>
        <v>0.28069890740186609</v>
      </c>
      <c r="L2120" s="13">
        <f t="shared" si="67"/>
        <v>8.3252061835112384E-2</v>
      </c>
    </row>
    <row r="2121" spans="1:12" ht="12.75" customHeight="1" x14ac:dyDescent="0.3">
      <c r="A2121" s="15" t="s">
        <v>2122</v>
      </c>
      <c r="B2121" s="16" t="s">
        <v>2169</v>
      </c>
      <c r="C2121" s="16" t="s">
        <v>2178</v>
      </c>
      <c r="D2121" s="17" t="s">
        <v>4</v>
      </c>
      <c r="E2121" s="17" t="s">
        <v>5</v>
      </c>
      <c r="F2121" s="4" t="s">
        <v>2184</v>
      </c>
      <c r="G2121" s="12">
        <v>40394720.109999999</v>
      </c>
      <c r="H2121" s="12">
        <v>31125938.25</v>
      </c>
      <c r="I2121" s="12">
        <v>25474234.68</v>
      </c>
      <c r="J2121" s="12">
        <v>-16205452.82</v>
      </c>
      <c r="K2121" s="25">
        <f t="shared" si="66"/>
        <v>1.2977832117237462</v>
      </c>
      <c r="L2121" s="13">
        <f t="shared" si="67"/>
        <v>0.71368545392887728</v>
      </c>
    </row>
    <row r="2122" spans="1:12" ht="12.75" customHeight="1" x14ac:dyDescent="0.3">
      <c r="A2122" s="15" t="s">
        <v>2123</v>
      </c>
      <c r="B2122" s="16" t="s">
        <v>2169</v>
      </c>
      <c r="C2122" s="16" t="s">
        <v>2178</v>
      </c>
      <c r="D2122" s="17" t="s">
        <v>4</v>
      </c>
      <c r="E2122" s="17" t="s">
        <v>5</v>
      </c>
      <c r="F2122" s="4" t="s">
        <v>2184</v>
      </c>
      <c r="G2122" s="12">
        <v>32299005.550000001</v>
      </c>
      <c r="H2122" s="12">
        <v>13840956.08</v>
      </c>
      <c r="I2122" s="12">
        <v>34148660</v>
      </c>
      <c r="J2122" s="12">
        <v>-15690610.530000001</v>
      </c>
      <c r="K2122" s="25">
        <f t="shared" si="66"/>
        <v>2.3335819695773501</v>
      </c>
      <c r="L2122" s="13">
        <f t="shared" si="67"/>
        <v>0.67304154915839876</v>
      </c>
    </row>
    <row r="2123" spans="1:12" ht="12.75" customHeight="1" x14ac:dyDescent="0.3">
      <c r="A2123" s="15" t="s">
        <v>2124</v>
      </c>
      <c r="B2123" s="16" t="s">
        <v>2169</v>
      </c>
      <c r="C2123" s="16" t="s">
        <v>2178</v>
      </c>
      <c r="D2123" s="17" t="s">
        <v>4</v>
      </c>
      <c r="E2123" s="17" t="s">
        <v>5</v>
      </c>
      <c r="F2123" s="4" t="s">
        <v>2184</v>
      </c>
      <c r="G2123" s="12">
        <v>38307663.810000002</v>
      </c>
      <c r="H2123" s="12">
        <v>23304654.210000001</v>
      </c>
      <c r="I2123" s="12">
        <v>36006863.590000004</v>
      </c>
      <c r="J2123" s="12">
        <v>-21003853.990000002</v>
      </c>
      <c r="K2123" s="25">
        <f t="shared" si="66"/>
        <v>1.6437773959144275</v>
      </c>
      <c r="L2123" s="13">
        <f t="shared" si="67"/>
        <v>0.64587225602916543</v>
      </c>
    </row>
    <row r="2124" spans="1:12" ht="12.75" customHeight="1" x14ac:dyDescent="0.3">
      <c r="A2124" s="15" t="s">
        <v>2125</v>
      </c>
      <c r="B2124" s="16" t="s">
        <v>2163</v>
      </c>
      <c r="C2124" s="16" t="s">
        <v>2177</v>
      </c>
      <c r="D2124" s="17" t="s">
        <v>4</v>
      </c>
      <c r="E2124" s="17" t="s">
        <v>5</v>
      </c>
      <c r="F2124" s="4" t="s">
        <v>2184</v>
      </c>
      <c r="G2124" s="12">
        <v>6768658.8499999996</v>
      </c>
      <c r="H2124" s="12">
        <v>21519999.870000001</v>
      </c>
      <c r="I2124" s="12">
        <v>34151825.030000001</v>
      </c>
      <c r="J2124" s="12">
        <v>-48903166.050000004</v>
      </c>
      <c r="K2124" s="25">
        <f t="shared" si="66"/>
        <v>0.31452875887029452</v>
      </c>
      <c r="L2124" s="13">
        <f t="shared" si="67"/>
        <v>0.12158140786938706</v>
      </c>
    </row>
    <row r="2125" spans="1:12" ht="12.75" customHeight="1" x14ac:dyDescent="0.3">
      <c r="A2125" s="15" t="s">
        <v>2126</v>
      </c>
      <c r="B2125" s="16" t="s">
        <v>2169</v>
      </c>
      <c r="C2125" s="16" t="s">
        <v>2178</v>
      </c>
      <c r="D2125" s="17" t="s">
        <v>4</v>
      </c>
      <c r="E2125" s="17" t="s">
        <v>5</v>
      </c>
      <c r="F2125" s="4" t="s">
        <v>2184</v>
      </c>
      <c r="G2125" s="12">
        <v>25860707.559999999</v>
      </c>
      <c r="H2125" s="12">
        <v>37034209.100000001</v>
      </c>
      <c r="I2125" s="12">
        <v>15420403.51</v>
      </c>
      <c r="J2125" s="12">
        <v>-26593905.050000004</v>
      </c>
      <c r="K2125" s="25">
        <f t="shared" si="66"/>
        <v>0.69829242174905792</v>
      </c>
      <c r="L2125" s="13">
        <f t="shared" si="67"/>
        <v>0.49301112472747322</v>
      </c>
    </row>
    <row r="2126" spans="1:12" ht="12.75" customHeight="1" x14ac:dyDescent="0.3">
      <c r="A2126" s="15" t="s">
        <v>2127</v>
      </c>
      <c r="B2126" s="16" t="s">
        <v>2159</v>
      </c>
      <c r="C2126" s="16" t="s">
        <v>2175</v>
      </c>
      <c r="D2126" s="17" t="s">
        <v>4</v>
      </c>
      <c r="E2126" s="17" t="s">
        <v>5</v>
      </c>
      <c r="F2126" s="4" t="s">
        <v>2184</v>
      </c>
      <c r="G2126" s="12">
        <v>49893786.630000003</v>
      </c>
      <c r="H2126" s="12">
        <v>104410146.31999999</v>
      </c>
      <c r="I2126" s="12">
        <v>140163888.75999999</v>
      </c>
      <c r="J2126" s="12">
        <v>-194680248.44999999</v>
      </c>
      <c r="K2126" s="25">
        <f t="shared" si="66"/>
        <v>0.47786339152407392</v>
      </c>
      <c r="L2126" s="13">
        <f t="shared" si="67"/>
        <v>0.20400279454717987</v>
      </c>
    </row>
    <row r="2127" spans="1:12" ht="12.75" customHeight="1" x14ac:dyDescent="0.3">
      <c r="A2127" s="15" t="s">
        <v>2128</v>
      </c>
      <c r="B2127" s="16" t="s">
        <v>2154</v>
      </c>
      <c r="C2127" s="16" t="s">
        <v>2171</v>
      </c>
      <c r="D2127" s="17" t="s">
        <v>89</v>
      </c>
      <c r="E2127" s="17" t="s">
        <v>5</v>
      </c>
      <c r="F2127" s="4" t="s">
        <v>2184</v>
      </c>
      <c r="G2127" s="12">
        <v>690865494.25999999</v>
      </c>
      <c r="H2127" s="12">
        <v>1185201733.0999999</v>
      </c>
      <c r="I2127" s="12">
        <v>1040924415.79</v>
      </c>
      <c r="J2127" s="12">
        <v>-1535260654.6299999</v>
      </c>
      <c r="K2127" s="25">
        <f t="shared" si="66"/>
        <v>0.58290962202103791</v>
      </c>
      <c r="L2127" s="13">
        <f t="shared" si="67"/>
        <v>0.31034426984494218</v>
      </c>
    </row>
    <row r="2128" spans="1:12" ht="12.75" customHeight="1" x14ac:dyDescent="0.3">
      <c r="A2128" s="15" t="s">
        <v>2129</v>
      </c>
      <c r="B2128" s="16" t="s">
        <v>2167</v>
      </c>
      <c r="C2128" s="16" t="s">
        <v>2176</v>
      </c>
      <c r="D2128" s="17" t="s">
        <v>8</v>
      </c>
      <c r="E2128" s="17" t="s">
        <v>5</v>
      </c>
      <c r="F2128" s="4" t="s">
        <v>2184</v>
      </c>
      <c r="G2128" s="12">
        <v>299846336.07999998</v>
      </c>
      <c r="H2128" s="12">
        <v>176160555.03999999</v>
      </c>
      <c r="I2128" s="12">
        <v>384919730.48000002</v>
      </c>
      <c r="J2128" s="12">
        <v>-261233949.44000003</v>
      </c>
      <c r="K2128" s="25">
        <f t="shared" si="66"/>
        <v>1.7021196147566362</v>
      </c>
      <c r="L2128" s="13">
        <f t="shared" si="67"/>
        <v>0.53440896751898403</v>
      </c>
    </row>
    <row r="2129" spans="1:12" ht="12.75" customHeight="1" x14ac:dyDescent="0.3">
      <c r="A2129" s="15" t="s">
        <v>2130</v>
      </c>
      <c r="B2129" s="16" t="s">
        <v>2172</v>
      </c>
      <c r="C2129" s="16" t="s">
        <v>2171</v>
      </c>
      <c r="D2129" s="17" t="s">
        <v>8</v>
      </c>
      <c r="E2129" s="17" t="s">
        <v>5</v>
      </c>
      <c r="F2129" s="4" t="s">
        <v>2184</v>
      </c>
      <c r="G2129" s="12">
        <v>78981886.650000006</v>
      </c>
      <c r="H2129" s="12">
        <v>48316947.710000001</v>
      </c>
      <c r="I2129" s="12">
        <v>61969312.590000004</v>
      </c>
      <c r="J2129" s="12">
        <v>-31304373.649999999</v>
      </c>
      <c r="K2129" s="25">
        <f t="shared" si="66"/>
        <v>1.634662171212719</v>
      </c>
      <c r="L2129" s="13">
        <f t="shared" si="67"/>
        <v>0.7161534576941313</v>
      </c>
    </row>
    <row r="2130" spans="1:12" ht="12.75" customHeight="1" x14ac:dyDescent="0.3">
      <c r="A2130" s="15" t="s">
        <v>2131</v>
      </c>
      <c r="B2130" s="16" t="s">
        <v>2157</v>
      </c>
      <c r="C2130" s="16" t="s">
        <v>2171</v>
      </c>
      <c r="D2130" s="17" t="s">
        <v>4</v>
      </c>
      <c r="E2130" s="17" t="s">
        <v>15</v>
      </c>
      <c r="F2130" s="4" t="s">
        <v>2184</v>
      </c>
      <c r="G2130" s="12">
        <v>3754167.34</v>
      </c>
      <c r="H2130" s="12">
        <v>58465293.060000002</v>
      </c>
      <c r="I2130" s="12">
        <v>16038942.630000001</v>
      </c>
      <c r="J2130" s="12">
        <v>-70750068.349999994</v>
      </c>
      <c r="K2130" s="25">
        <f t="shared" si="66"/>
        <v>6.421189638350544E-2</v>
      </c>
      <c r="L2130" s="13">
        <f t="shared" si="67"/>
        <v>5.0388643078233555E-2</v>
      </c>
    </row>
    <row r="2131" spans="1:12" ht="12.75" customHeight="1" x14ac:dyDescent="0.3">
      <c r="A2131" s="15" t="s">
        <v>2132</v>
      </c>
      <c r="B2131" s="16" t="s">
        <v>2157</v>
      </c>
      <c r="C2131" s="16" t="s">
        <v>2171</v>
      </c>
      <c r="D2131" s="17" t="s">
        <v>8</v>
      </c>
      <c r="E2131" s="17" t="s">
        <v>15</v>
      </c>
      <c r="F2131" s="4" t="s">
        <v>2184</v>
      </c>
      <c r="G2131" s="12">
        <v>3526668.66</v>
      </c>
      <c r="H2131" s="12">
        <v>217941847.87</v>
      </c>
      <c r="I2131" s="12">
        <v>161150841.44</v>
      </c>
      <c r="J2131" s="12">
        <v>-375566020.64999998</v>
      </c>
      <c r="K2131" s="25">
        <f t="shared" si="66"/>
        <v>1.6181695688400423E-2</v>
      </c>
      <c r="L2131" s="13">
        <f t="shared" si="67"/>
        <v>9.30291920537696E-3</v>
      </c>
    </row>
    <row r="2132" spans="1:12" ht="12.75" customHeight="1" x14ac:dyDescent="0.3">
      <c r="A2132" s="15" t="s">
        <v>2133</v>
      </c>
      <c r="B2132" s="16" t="s">
        <v>2169</v>
      </c>
      <c r="C2132" s="16" t="s">
        <v>2178</v>
      </c>
      <c r="D2132" s="17" t="s">
        <v>4</v>
      </c>
      <c r="E2132" s="17" t="s">
        <v>5</v>
      </c>
      <c r="F2132" s="4" t="s">
        <v>2184</v>
      </c>
      <c r="G2132" s="12">
        <v>23749901.620000001</v>
      </c>
      <c r="H2132" s="12">
        <v>5287029.7</v>
      </c>
      <c r="I2132" s="12">
        <v>18462871.699999999</v>
      </c>
      <c r="J2132" s="12">
        <v>0.2200000025331974</v>
      </c>
      <c r="K2132" s="25">
        <f t="shared" si="66"/>
        <v>4.492106715420948</v>
      </c>
      <c r="L2132" s="13">
        <f t="shared" si="67"/>
        <v>1.0000000092631964</v>
      </c>
    </row>
    <row r="2133" spans="1:12" ht="12.75" customHeight="1" x14ac:dyDescent="0.3">
      <c r="A2133" s="15" t="s">
        <v>2134</v>
      </c>
      <c r="B2133" s="16" t="s">
        <v>2154</v>
      </c>
      <c r="C2133" s="16" t="s">
        <v>2171</v>
      </c>
      <c r="D2133" s="17" t="s">
        <v>89</v>
      </c>
      <c r="E2133" s="17" t="s">
        <v>15</v>
      </c>
      <c r="F2133" s="4" t="s">
        <v>2184</v>
      </c>
      <c r="G2133" s="12">
        <v>1023983762.0700001</v>
      </c>
      <c r="H2133" s="12">
        <v>3695032002.6700001</v>
      </c>
      <c r="I2133" s="12">
        <v>1978641459.8700001</v>
      </c>
      <c r="J2133" s="12">
        <v>-4649689700.4700003</v>
      </c>
      <c r="K2133" s="25">
        <f t="shared" si="66"/>
        <v>0.27712446369343424</v>
      </c>
      <c r="L2133" s="13">
        <f t="shared" si="67"/>
        <v>0.18047985468863786</v>
      </c>
    </row>
    <row r="2134" spans="1:12" ht="12.75" customHeight="1" x14ac:dyDescent="0.3">
      <c r="A2134" s="15" t="s">
        <v>2135</v>
      </c>
      <c r="B2134" s="16" t="s">
        <v>2169</v>
      </c>
      <c r="C2134" s="16" t="s">
        <v>2178</v>
      </c>
      <c r="D2134" s="17" t="s">
        <v>4</v>
      </c>
      <c r="E2134" s="17" t="s">
        <v>5</v>
      </c>
      <c r="F2134" s="4" t="s">
        <v>2184</v>
      </c>
      <c r="G2134" s="12">
        <v>24648921.989999998</v>
      </c>
      <c r="H2134" s="12">
        <v>16726270.43</v>
      </c>
      <c r="I2134" s="12">
        <v>18688088.449999999</v>
      </c>
      <c r="J2134" s="12">
        <v>-10765436.890000001</v>
      </c>
      <c r="K2134" s="25">
        <f t="shared" si="66"/>
        <v>1.4736651600341248</v>
      </c>
      <c r="L2134" s="13">
        <f t="shared" si="67"/>
        <v>0.69601491512303781</v>
      </c>
    </row>
    <row r="2135" spans="1:12" ht="12.75" customHeight="1" x14ac:dyDescent="0.3">
      <c r="A2135" s="15" t="s">
        <v>2136</v>
      </c>
      <c r="B2135" s="16" t="s">
        <v>2162</v>
      </c>
      <c r="C2135" s="16" t="s">
        <v>2177</v>
      </c>
      <c r="D2135" s="17" t="s">
        <v>8</v>
      </c>
      <c r="E2135" s="17" t="s">
        <v>15</v>
      </c>
      <c r="F2135" s="4" t="s">
        <v>2184</v>
      </c>
      <c r="G2135" s="12">
        <v>88675421.219999999</v>
      </c>
      <c r="H2135" s="12">
        <v>1730491558.3200002</v>
      </c>
      <c r="I2135" s="12">
        <v>835987848.07000005</v>
      </c>
      <c r="J2135" s="12">
        <v>-2477803985.1700001</v>
      </c>
      <c r="K2135" s="25">
        <f t="shared" si="66"/>
        <v>5.1242908868095301E-2</v>
      </c>
      <c r="L2135" s="13">
        <f t="shared" si="67"/>
        <v>3.4551386229406955E-2</v>
      </c>
    </row>
    <row r="2136" spans="1:12" ht="12.75" customHeight="1" x14ac:dyDescent="0.3">
      <c r="A2136" s="15" t="s">
        <v>2137</v>
      </c>
      <c r="B2136" s="16" t="s">
        <v>2156</v>
      </c>
      <c r="C2136" s="16" t="s">
        <v>2177</v>
      </c>
      <c r="D2136" s="17" t="s">
        <v>8</v>
      </c>
      <c r="E2136" s="17" t="s">
        <v>5</v>
      </c>
      <c r="F2136" s="4" t="s">
        <v>2184</v>
      </c>
      <c r="G2136" s="12">
        <v>532335.72</v>
      </c>
      <c r="H2136" s="12">
        <v>86892209.200000003</v>
      </c>
      <c r="I2136" s="12">
        <v>253121868.97</v>
      </c>
      <c r="J2136" s="12">
        <v>-339481742.44999999</v>
      </c>
      <c r="K2136" s="25">
        <f t="shared" si="66"/>
        <v>6.1263918238598537E-3</v>
      </c>
      <c r="L2136" s="13">
        <f t="shared" si="67"/>
        <v>1.5656284671067152E-3</v>
      </c>
    </row>
    <row r="2137" spans="1:12" ht="12.75" customHeight="1" x14ac:dyDescent="0.3">
      <c r="A2137" s="15" t="s">
        <v>2138</v>
      </c>
      <c r="B2137" s="16" t="s">
        <v>2165</v>
      </c>
      <c r="C2137" s="16" t="s">
        <v>2171</v>
      </c>
      <c r="D2137" s="17" t="s">
        <v>89</v>
      </c>
      <c r="E2137" s="17" t="s">
        <v>15</v>
      </c>
      <c r="F2137" s="4" t="s">
        <v>2192</v>
      </c>
      <c r="G2137" s="12">
        <v>194592182.35000002</v>
      </c>
      <c r="H2137" s="12">
        <v>1729202183.73</v>
      </c>
      <c r="I2137" s="12">
        <v>1052432785.1800001</v>
      </c>
      <c r="J2137" s="12">
        <v>-2587042786.5600004</v>
      </c>
      <c r="K2137" s="25">
        <f t="shared" si="66"/>
        <v>0.11253292656053221</v>
      </c>
      <c r="L2137" s="13">
        <f t="shared" si="67"/>
        <v>6.9956045464244401E-2</v>
      </c>
    </row>
    <row r="2138" spans="1:12" ht="12.75" customHeight="1" x14ac:dyDescent="0.3">
      <c r="A2138" s="15" t="s">
        <v>2139</v>
      </c>
      <c r="B2138" s="16" t="s">
        <v>2172</v>
      </c>
      <c r="C2138" s="16" t="s">
        <v>2171</v>
      </c>
      <c r="D2138" s="17" t="s">
        <v>8</v>
      </c>
      <c r="E2138" s="17" t="s">
        <v>15</v>
      </c>
      <c r="F2138" s="4" t="s">
        <v>2184</v>
      </c>
      <c r="G2138" s="12">
        <v>16078334.130000001</v>
      </c>
      <c r="H2138" s="12">
        <v>994634320.62</v>
      </c>
      <c r="I2138" s="12">
        <v>390991754.82999998</v>
      </c>
      <c r="J2138" s="12">
        <v>-1369547741.3199999</v>
      </c>
      <c r="K2138" s="25">
        <f t="shared" si="66"/>
        <v>1.6165070716620412E-2</v>
      </c>
      <c r="L2138" s="13">
        <f t="shared" si="67"/>
        <v>1.1603660190054054E-2</v>
      </c>
    </row>
    <row r="2139" spans="1:12" ht="12.75" customHeight="1" x14ac:dyDescent="0.3">
      <c r="A2139" s="15" t="s">
        <v>2140</v>
      </c>
      <c r="B2139" s="16" t="s">
        <v>2172</v>
      </c>
      <c r="C2139" s="16" t="s">
        <v>2171</v>
      </c>
      <c r="D2139" s="17" t="s">
        <v>8</v>
      </c>
      <c r="E2139" s="17" t="s">
        <v>5</v>
      </c>
      <c r="F2139" s="4" t="s">
        <v>2184</v>
      </c>
      <c r="G2139" s="12">
        <v>322001688.85000002</v>
      </c>
      <c r="H2139" s="12">
        <v>158515619.87</v>
      </c>
      <c r="I2139" s="12">
        <v>373977914.60000002</v>
      </c>
      <c r="J2139" s="12">
        <v>-210491845.62</v>
      </c>
      <c r="K2139" s="25">
        <f t="shared" si="66"/>
        <v>2.0313562102843639</v>
      </c>
      <c r="L2139" s="13">
        <f t="shared" si="67"/>
        <v>0.6047053494658744</v>
      </c>
    </row>
    <row r="2140" spans="1:12" ht="12.75" customHeight="1" x14ac:dyDescent="0.3">
      <c r="A2140" s="15" t="s">
        <v>2141</v>
      </c>
      <c r="B2140" s="16" t="s">
        <v>2164</v>
      </c>
      <c r="C2140" s="16" t="s">
        <v>2178</v>
      </c>
      <c r="D2140" s="17" t="s">
        <v>8</v>
      </c>
      <c r="E2140" s="17" t="s">
        <v>15</v>
      </c>
      <c r="F2140" s="4" t="s">
        <v>2184</v>
      </c>
      <c r="G2140" s="12">
        <v>31215286.949999999</v>
      </c>
      <c r="H2140" s="12">
        <v>129493348.63</v>
      </c>
      <c r="I2140" s="12">
        <v>20488280.73</v>
      </c>
      <c r="J2140" s="12">
        <v>-118766342.41</v>
      </c>
      <c r="K2140" s="25">
        <f t="shared" si="66"/>
        <v>0.24105706802896198</v>
      </c>
      <c r="L2140" s="13">
        <f t="shared" si="67"/>
        <v>0.20812740255724343</v>
      </c>
    </row>
    <row r="2141" spans="1:12" ht="12.75" customHeight="1" x14ac:dyDescent="0.3">
      <c r="A2141" s="15" t="s">
        <v>2142</v>
      </c>
      <c r="B2141" s="16" t="s">
        <v>2164</v>
      </c>
      <c r="C2141" s="16" t="s">
        <v>2178</v>
      </c>
      <c r="D2141" s="17" t="s">
        <v>4</v>
      </c>
      <c r="E2141" s="17" t="s">
        <v>15</v>
      </c>
      <c r="F2141" s="4" t="s">
        <v>2184</v>
      </c>
      <c r="G2141" s="12">
        <v>25590236.530000001</v>
      </c>
      <c r="H2141" s="12">
        <v>38726465.270000003</v>
      </c>
      <c r="I2141" s="12">
        <v>36035581.369999997</v>
      </c>
      <c r="J2141" s="12">
        <v>-49171810.109999999</v>
      </c>
      <c r="K2141" s="25">
        <f t="shared" si="66"/>
        <v>0.66079453292691381</v>
      </c>
      <c r="L2141" s="13">
        <f t="shared" si="67"/>
        <v>0.34228913840767483</v>
      </c>
    </row>
    <row r="2142" spans="1:12" ht="12.75" customHeight="1" x14ac:dyDescent="0.3">
      <c r="A2142" s="15" t="s">
        <v>2143</v>
      </c>
      <c r="B2142" s="16" t="s">
        <v>2169</v>
      </c>
      <c r="C2142" s="16" t="s">
        <v>2178</v>
      </c>
      <c r="D2142" s="17" t="s">
        <v>8</v>
      </c>
      <c r="E2142" s="17" t="s">
        <v>5</v>
      </c>
      <c r="F2142" s="4" t="s">
        <v>2184</v>
      </c>
      <c r="G2142" s="12">
        <v>145417786.91</v>
      </c>
      <c r="H2142" s="12">
        <v>124863498.23</v>
      </c>
      <c r="I2142" s="12">
        <v>274950776.74000001</v>
      </c>
      <c r="J2142" s="12">
        <v>-254396488.06</v>
      </c>
      <c r="K2142" s="25">
        <f t="shared" si="66"/>
        <v>1.1646140703357417</v>
      </c>
      <c r="L2142" s="13">
        <f t="shared" si="67"/>
        <v>0.36371334395429322</v>
      </c>
    </row>
    <row r="2143" spans="1:12" ht="12.75" customHeight="1" x14ac:dyDescent="0.3">
      <c r="A2143" s="15" t="s">
        <v>2144</v>
      </c>
      <c r="B2143" s="16" t="s">
        <v>2172</v>
      </c>
      <c r="C2143" s="16" t="s">
        <v>2171</v>
      </c>
      <c r="D2143" s="17" t="s">
        <v>4</v>
      </c>
      <c r="E2143" s="17" t="s">
        <v>5</v>
      </c>
      <c r="F2143" s="4" t="s">
        <v>2184</v>
      </c>
      <c r="G2143" s="12">
        <v>55468459.75</v>
      </c>
      <c r="H2143" s="12">
        <v>29952432.850000001</v>
      </c>
      <c r="I2143" s="12">
        <v>43523476.939999998</v>
      </c>
      <c r="J2143" s="12">
        <v>-18007450.039999999</v>
      </c>
      <c r="K2143" s="25">
        <f t="shared" si="66"/>
        <v>1.8518849546473484</v>
      </c>
      <c r="L2143" s="13">
        <f t="shared" si="67"/>
        <v>0.75492035292292781</v>
      </c>
    </row>
    <row r="2144" spans="1:12" s="5" customFormat="1" ht="12.75" customHeight="1" x14ac:dyDescent="0.3">
      <c r="A2144" s="30"/>
      <c r="B2144" s="31"/>
      <c r="C2144" s="31"/>
      <c r="D2144" s="31"/>
      <c r="E2144" s="31"/>
      <c r="F2144" s="26"/>
      <c r="G2144" s="27">
        <v>309569560764.46948</v>
      </c>
      <c r="H2144" s="27">
        <v>2366190483115.353</v>
      </c>
      <c r="I2144" s="27">
        <v>1490993547283.9463</v>
      </c>
      <c r="J2144" s="27">
        <v>-3548210883859.9053</v>
      </c>
      <c r="K2144" s="28">
        <f t="shared" si="66"/>
        <v>0.13083036339360418</v>
      </c>
      <c r="L2144" s="29">
        <f t="shared" si="67"/>
        <v>8.025791829601206E-2</v>
      </c>
    </row>
    <row r="2146" spans="1:12" ht="13.8" x14ac:dyDescent="0.3">
      <c r="A2146" s="6" t="s">
        <v>2203</v>
      </c>
    </row>
    <row r="2148" spans="1:12" s="6" customFormat="1" ht="15" customHeight="1" x14ac:dyDescent="0.3">
      <c r="A2148" s="6" t="s">
        <v>2194</v>
      </c>
      <c r="B2148" s="10"/>
      <c r="G2148" s="11"/>
      <c r="H2148" s="11"/>
      <c r="I2148" s="11"/>
      <c r="J2148" s="11"/>
      <c r="K2148" s="11"/>
      <c r="L2148" s="11"/>
    </row>
    <row r="2149" spans="1:12" ht="15" customHeight="1" x14ac:dyDescent="0.3">
      <c r="A2149" s="14" t="s">
        <v>2195</v>
      </c>
    </row>
  </sheetData>
  <autoFilter ref="A5:L2144" xr:uid="{E87C2A8E-0DA1-4E34-9578-A6500EB35BB2}">
    <sortState xmlns:xlrd2="http://schemas.microsoft.com/office/spreadsheetml/2017/richdata2" ref="A7:L2144">
      <sortCondition ref="A5:A2144"/>
    </sortState>
  </autoFilter>
  <mergeCells count="7">
    <mergeCell ref="G4:L4"/>
    <mergeCell ref="A4:A5"/>
    <mergeCell ref="B4:B5"/>
    <mergeCell ref="C4:C5"/>
    <mergeCell ref="D4:D5"/>
    <mergeCell ref="E4:E5"/>
    <mergeCell ref="F4:F5"/>
  </mergeCells>
  <conditionalFormatting sqref="F6:F2143">
    <cfRule type="cellIs" dxfId="0" priority="1" operator="notEqual">
      <formula>"DRAA 2024"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COBERTURA PREVIDENCIÁRIA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 S de Oliveira</cp:lastModifiedBy>
  <dcterms:created xsi:type="dcterms:W3CDTF">2020-10-06T18:59:56Z</dcterms:created>
  <dcterms:modified xsi:type="dcterms:W3CDTF">2024-11-22T12:36:40Z</dcterms:modified>
</cp:coreProperties>
</file>